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/>
  </bookViews>
  <sheets>
    <sheet name="ортаңғы топ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3"/>
  <c r="E59"/>
  <c r="D59"/>
  <c r="E58"/>
  <c r="E57"/>
  <c r="E56"/>
  <c r="M55"/>
  <c r="L55"/>
  <c r="K55"/>
  <c r="J55"/>
  <c r="I55"/>
  <c r="H55"/>
  <c r="G55"/>
  <c r="F55"/>
  <c r="E55"/>
  <c r="D55"/>
  <c r="M54"/>
  <c r="K54"/>
  <c r="I54"/>
  <c r="G54"/>
  <c r="E54"/>
  <c r="M53"/>
  <c r="I53"/>
  <c r="G53"/>
  <c r="E53"/>
  <c r="M52"/>
  <c r="K52"/>
  <c r="I52"/>
  <c r="G52"/>
  <c r="E52"/>
  <c r="E50"/>
  <c r="D50"/>
  <c r="E49"/>
  <c r="D49"/>
  <c r="E48"/>
  <c r="D48"/>
  <c r="E47"/>
  <c r="D47"/>
  <c r="I46"/>
  <c r="H46"/>
  <c r="G46"/>
  <c r="F46"/>
  <c r="E46"/>
  <c r="D46"/>
  <c r="I45"/>
  <c r="H45"/>
  <c r="G45"/>
  <c r="F45"/>
  <c r="E45"/>
  <c r="D45"/>
  <c r="I44"/>
  <c r="H44"/>
  <c r="G44"/>
  <c r="F44"/>
  <c r="E44"/>
  <c r="D44"/>
  <c r="I43"/>
  <c r="H43"/>
  <c r="G43"/>
  <c r="F43"/>
  <c r="E43"/>
  <c r="D43"/>
  <c r="E41"/>
  <c r="D41"/>
  <c r="E40"/>
  <c r="D40"/>
  <c r="E39"/>
  <c r="D39"/>
  <c r="E38"/>
  <c r="D38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</calcChain>
</file>

<file path=xl/sharedStrings.xml><?xml version="1.0" encoding="utf-8"?>
<sst xmlns="http://schemas.openxmlformats.org/spreadsheetml/2006/main" count="367" uniqueCount="327">
  <si>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</si>
  <si>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</si>
  <si>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  Топ:Ботақан            Өткізу кезеңі:қорытынды      Өткізу мерзімі:мамыр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</si>
  <si>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</si>
  <si>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</si>
  <si>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</si>
  <si>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</si>
  <si>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</si>
  <si>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</si>
  <si>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</si>
  <si>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</si>
  <si>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</si>
  <si>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</si>
  <si>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</si>
  <si>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</si>
  <si>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</si>
  <si>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</si>
  <si>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</si>
  <si>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</si>
  <si>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</si>
  <si>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</si>
  <si>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</si>
  <si>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</si>
  <si>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</si>
  <si>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</si>
  <si>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</si>
  <si>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</si>
  <si>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</si>
  <si>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</si>
  <si>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</si>
  <si>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</si>
  <si>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</si>
  <si>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</si>
  <si>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</si>
  <si>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</si>
  <si>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</si>
  <si>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</si>
  <si>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</si>
  <si>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</si>
  <si>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</si>
  <si>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</si>
  <si>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</si>
  <si>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</si>
  <si>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</si>
  <si>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</si>
  <si>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</si>
  <si>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</si>
  <si>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</si>
  <si>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</si>
  <si>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</si>
  <si>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</si>
  <si>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</si>
  <si>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</si>
  <si>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</si>
  <si>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</si>
  <si>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</si>
  <si>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</si>
  <si>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</si>
  <si>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</si>
  <si>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</si>
  <si>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</si>
  <si>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</si>
  <si>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</si>
  <si>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</si>
  <si>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</si>
  <si>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</si>
  <si>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</si>
  <si>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</si>
  <si>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</si>
  <si>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</si>
  <si>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</si>
  <si>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</si>
  <si>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</si>
  <si>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</si>
  <si>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</si>
  <si>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</si>
  <si>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</si>
  <si>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</si>
  <si>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</si>
  <si>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</si>
  <si>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</si>
  <si>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</si>
  <si>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</si>
  <si>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</si>
  <si>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</si>
  <si>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</si>
  <si>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</si>
  <si>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</si>
  <si>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</si>
  <si>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</si>
  <si>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</si>
  <si>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</si>
  <si>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</si>
  <si>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</si>
  <si>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</si>
  <si>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</si>
  <si>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</si>
  <si>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</si>
  <si>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</si>
  <si>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</si>
  <si>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</si>
  <si>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</si>
  <si>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</si>
  <si>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</si>
  <si>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</si>
  <si>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</si>
  <si>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</si>
  <si>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</si>
  <si>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</si>
  <si>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</si>
  <si>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</si>
  <si>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</si>
  <si>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</si>
  <si>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</si>
  <si>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</si>
  <si>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</si>
  <si>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</si>
  <si>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</si>
  <si>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</si>
  <si>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</si>
  <si>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</si>
  <si>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</si>
  <si>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</si>
  <si>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</si>
  <si>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</si>
  <si>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</si>
  <si>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</si>
  <si>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</si>
  <si>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</si>
  <si>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</si>
  <si>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</si>
  <si>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</si>
  <si>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</si>
  <si>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</si>
  <si>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</si>
  <si>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</si>
  <si>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</si>
  <si>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</si>
  <si>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</si>
  <si>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</si>
  <si>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</si>
  <si>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</si>
  <si>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</si>
  <si>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</si>
  <si>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</si>
  <si>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</si>
  <si>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</si>
  <si>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</si>
  <si>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</si>
  <si>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</si>
  <si>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</si>
  <si>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</si>
  <si>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</si>
  <si>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</si>
  <si>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</si>
  <si>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</si>
  <si>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</si>
  <si>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</si>
  <si>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</si>
  <si>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</si>
  <si>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</si>
  <si>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</si>
  <si>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</si>
  <si>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</si>
  <si>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</si>
  <si>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</si>
  <si>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</si>
  <si>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</si>
  <si>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</si>
  <si>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</si>
  <si>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</si>
  <si>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</si>
  <si>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</si>
  <si>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</si>
  <si>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</si>
  <si>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</si>
  <si>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</si>
  <si>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</si>
  <si>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</si>
  <si>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</si>
  <si>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</si>
  <si>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</si>
  <si>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</si>
  <si>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</si>
  <si>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</si>
  <si>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</si>
  <si>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</si>
  <si>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</si>
  <si>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</si>
  <si>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</si>
  <si>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</si>
  <si>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</si>
  <si>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</si>
  <si>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</si>
  <si>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</si>
  <si>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</si>
  <si>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</si>
  <si>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</si>
  <si>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</si>
  <si>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</si>
  <si>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</si>
  <si>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</si>
  <si>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</si>
  <si>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</si>
  <si>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</si>
  <si>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</si>
  <si>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</si>
  <si>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</si>
  <si>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</si>
  <si>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</si>
  <si>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</si>
  <si>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</si>
  <si>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</si>
  <si>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</si>
  <si>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</si>
  <si>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</si>
  <si>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</si>
  <si>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</si>
  <si>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</si>
  <si>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</si>
  <si>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</si>
  <si>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</si>
  <si>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</si>
  <si>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</si>
  <si>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</si>
  <si>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</si>
  <si>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</si>
  <si>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</si>
  <si>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</si>
  <si>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</si>
  <si>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</si>
  <si>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</si>
  <si>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</si>
  <si>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</si>
  <si>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</si>
  <si>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</si>
  <si>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</si>
  <si>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</si>
  <si>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</si>
  <si>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</si>
  <si>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</si>
  <si>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</si>
  <si>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</si>
  <si>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</si>
  <si>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</si>
  <si>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</si>
  <si>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</si>
  <si>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</si>
  <si>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</si>
  <si>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</si>
  <si>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</si>
  <si>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</si>
  <si>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</si>
  <si>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</si>
  <si>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</si>
  <si>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</si>
  <si>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</si>
  <si>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</si>
  <si>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</si>
  <si>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</si>
  <si>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</si>
  <si>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</si>
  <si>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</si>
  <si>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</si>
  <si>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</si>
  <si>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</si>
  <si>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</si>
  <si>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</si>
  <si>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</si>
  <si>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</si>
  <si>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</si>
  <si>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</si>
  <si>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</si>
  <si>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</si>
  <si>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</si>
  <si>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</si>
  <si>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</si>
  <si>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</si>
  <si>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</si>
  <si>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</si>
  <si>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</si>
  <si>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</si>
  <si>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</si>
  <si>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</si>
  <si>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</si>
  <si>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</si>
  <si>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</si>
  <si>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</si>
  <si>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</si>
  <si>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</si>
  <si>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</si>
  <si>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</si>
  <si>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</si>
  <si>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</si>
  <si>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</si>
  <si>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</si>
  <si>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Бекбулат Нурали</t>
  </si>
  <si>
    <t>Жанаберген Марал</t>
  </si>
  <si>
    <t>Қайрат Ахмет-Әли</t>
  </si>
  <si>
    <t>Арман Алимжан</t>
  </si>
  <si>
    <t>Махсут Айлана</t>
  </si>
  <si>
    <t>Наурызұлы Арлан</t>
  </si>
  <si>
    <t>Рахматулаева Азиза</t>
  </si>
  <si>
    <t>Әмірхан Сымбат</t>
  </si>
  <si>
    <t xml:space="preserve">Хосманов Аңсарулла </t>
  </si>
  <si>
    <t>Ақылбек Мариям</t>
  </si>
  <si>
    <t>Жеңісханқызы Томирис</t>
  </si>
  <si>
    <t>Алибекқызы Айкөркем</t>
  </si>
  <si>
    <t>Мұхтар Айару</t>
  </si>
  <si>
    <t>Тәттімбек Темәрлан</t>
  </si>
  <si>
    <t>Жұмабай Айлин</t>
  </si>
  <si>
    <t>Құлмырза Медина</t>
  </si>
  <si>
    <t>Иманкулова Жасмина</t>
  </si>
  <si>
    <t xml:space="preserve">Иманкулов Батырхан </t>
  </si>
  <si>
    <t>Ашын Азамат</t>
  </si>
  <si>
    <t>Барлығы</t>
  </si>
  <si>
    <t>ересек топ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</si>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</sst>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2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1" fontId="0" fillId="0" borderId="1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8" xfId="0" applyBorder="1"/>
    <xf numFmtId="1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1" xfId="0" applyBorder="1"/>
    <xf numFmtId="1" fontId="13" fillId="2" borderId="5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0" fillId="0" borderId="0" xfId="0" applyNumberFormat="1"/>
    <xf numFmtId="0" fontId="13" fillId="2" borderId="5" xfId="0" applyFont="1" applyFill="1" applyBorder="1" applyAlignment="1">
      <alignment horizontal="center"/>
    </xf>
    <xf numFmtId="0" fontId="0" fillId="0" borderId="12" xfId="0" applyBorder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K59"/>
  <sheetViews>
    <sheetView tabSelected="1" topLeftCell="A4" zoomScale="55" zoomScaleNormal="55" workbookViewId="0">
      <selection activeCell="G49" sqref="G49"/>
    </sheetView>
  </sheetViews>
  <sheetFormatPr defaultColWidth="9" defaultRowHeight="15"/>
  <cols>
    <col min="2" max="2" width="32.140625" customWidth="1"/>
    <col min="4" max="4" width="12.85546875"/>
    <col min="6" max="6" width="12.85546875"/>
    <col min="8" max="8" width="12.85546875"/>
    <col min="10" max="10" width="12.85546875"/>
    <col min="12" max="12" width="12.85546875"/>
  </cols>
  <sheetData>
    <row r="1" spans="1:167" ht="15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>
      <c r="A2" s="63" t="s">
        <v>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4"/>
      <c r="S2" s="4"/>
      <c r="T2" s="4"/>
      <c r="U2" s="4"/>
      <c r="V2" s="4"/>
      <c r="FI2" s="64" t="s">
        <v>3</v>
      </c>
      <c r="FJ2" s="64"/>
    </row>
    <row r="3" spans="1:167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>
      <c r="A4" s="48" t="s">
        <v>4</v>
      </c>
      <c r="B4" s="48" t="s">
        <v>5</v>
      </c>
      <c r="C4" s="65" t="s">
        <v>6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 t="s">
        <v>7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69" t="s">
        <v>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0" t="s">
        <v>9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2"/>
      <c r="EW4" s="47" t="s">
        <v>10</v>
      </c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167" ht="15.75" customHeight="1">
      <c r="A5" s="48"/>
      <c r="B5" s="48"/>
      <c r="C5" s="50" t="s">
        <v>11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 t="s">
        <v>12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62" t="s">
        <v>13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14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50" t="s">
        <v>15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 t="s">
        <v>16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73" t="s">
        <v>17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18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4" t="s">
        <v>19</v>
      </c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3" t="s">
        <v>20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62" t="s">
        <v>21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167" ht="15.75" hidden="1">
      <c r="A6" s="48"/>
      <c r="B6" s="4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ht="15.75" hidden="1">
      <c r="A7" s="48"/>
      <c r="B7" s="4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67" ht="15.75" hidden="1">
      <c r="A8" s="48"/>
      <c r="B8" s="4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15.75" hidden="1">
      <c r="A9" s="48"/>
      <c r="B9" s="48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67" ht="15.75" hidden="1">
      <c r="A10" s="48"/>
      <c r="B10" s="4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67" ht="15.75">
      <c r="A11" s="48"/>
      <c r="B11" s="48"/>
      <c r="C11" s="50" t="s">
        <v>22</v>
      </c>
      <c r="D11" s="50" t="s">
        <v>23</v>
      </c>
      <c r="E11" s="50" t="s">
        <v>24</v>
      </c>
      <c r="F11" s="50" t="s">
        <v>25</v>
      </c>
      <c r="G11" s="50" t="s">
        <v>26</v>
      </c>
      <c r="H11" s="50" t="s">
        <v>27</v>
      </c>
      <c r="I11" s="50" t="s">
        <v>28</v>
      </c>
      <c r="J11" s="50" t="s">
        <v>29</v>
      </c>
      <c r="K11" s="50" t="s">
        <v>30</v>
      </c>
      <c r="L11" s="50" t="s">
        <v>31</v>
      </c>
      <c r="M11" s="50" t="s">
        <v>29</v>
      </c>
      <c r="N11" s="50" t="s">
        <v>30</v>
      </c>
      <c r="O11" s="50" t="s">
        <v>32</v>
      </c>
      <c r="P11" s="50" t="s">
        <v>33</v>
      </c>
      <c r="Q11" s="50" t="s">
        <v>34</v>
      </c>
      <c r="R11" s="50" t="s">
        <v>35</v>
      </c>
      <c r="S11" s="50"/>
      <c r="T11" s="50"/>
      <c r="U11" s="50" t="s">
        <v>36</v>
      </c>
      <c r="V11" s="50"/>
      <c r="W11" s="50"/>
      <c r="X11" s="50" t="s">
        <v>37</v>
      </c>
      <c r="Y11" s="50"/>
      <c r="Z11" s="50"/>
      <c r="AA11" s="62" t="s">
        <v>38</v>
      </c>
      <c r="AB11" s="62"/>
      <c r="AC11" s="62"/>
      <c r="AD11" s="50" t="s">
        <v>39</v>
      </c>
      <c r="AE11" s="50"/>
      <c r="AF11" s="50"/>
      <c r="AG11" s="50" t="s">
        <v>40</v>
      </c>
      <c r="AH11" s="50"/>
      <c r="AI11" s="50"/>
      <c r="AJ11" s="62" t="s">
        <v>41</v>
      </c>
      <c r="AK11" s="62"/>
      <c r="AL11" s="62"/>
      <c r="AM11" s="50" t="s">
        <v>42</v>
      </c>
      <c r="AN11" s="50"/>
      <c r="AO11" s="50"/>
      <c r="AP11" s="50" t="s">
        <v>43</v>
      </c>
      <c r="AQ11" s="50"/>
      <c r="AR11" s="50"/>
      <c r="AS11" s="50" t="s">
        <v>44</v>
      </c>
      <c r="AT11" s="50"/>
      <c r="AU11" s="50"/>
      <c r="AV11" s="50" t="s">
        <v>45</v>
      </c>
      <c r="AW11" s="50"/>
      <c r="AX11" s="50"/>
      <c r="AY11" s="50" t="s">
        <v>46</v>
      </c>
      <c r="AZ11" s="50"/>
      <c r="BA11" s="50"/>
      <c r="BB11" s="50" t="s">
        <v>47</v>
      </c>
      <c r="BC11" s="50"/>
      <c r="BD11" s="50"/>
      <c r="BE11" s="50" t="s">
        <v>48</v>
      </c>
      <c r="BF11" s="50"/>
      <c r="BG11" s="50"/>
      <c r="BH11" s="50" t="s">
        <v>49</v>
      </c>
      <c r="BI11" s="50"/>
      <c r="BJ11" s="50"/>
      <c r="BK11" s="62" t="s">
        <v>50</v>
      </c>
      <c r="BL11" s="62"/>
      <c r="BM11" s="62"/>
      <c r="BN11" s="62" t="s">
        <v>51</v>
      </c>
      <c r="BO11" s="62"/>
      <c r="BP11" s="62"/>
      <c r="BQ11" s="62" t="s">
        <v>52</v>
      </c>
      <c r="BR11" s="62"/>
      <c r="BS11" s="62"/>
      <c r="BT11" s="62" t="s">
        <v>53</v>
      </c>
      <c r="BU11" s="62"/>
      <c r="BV11" s="62"/>
      <c r="BW11" s="62" t="s">
        <v>54</v>
      </c>
      <c r="BX11" s="62"/>
      <c r="BY11" s="62"/>
      <c r="BZ11" s="62" t="s">
        <v>55</v>
      </c>
      <c r="CA11" s="62"/>
      <c r="CB11" s="62"/>
      <c r="CC11" s="62" t="s">
        <v>56</v>
      </c>
      <c r="CD11" s="62"/>
      <c r="CE11" s="62"/>
      <c r="CF11" s="62" t="s">
        <v>57</v>
      </c>
      <c r="CG11" s="62"/>
      <c r="CH11" s="62"/>
      <c r="CI11" s="62" t="s">
        <v>58</v>
      </c>
      <c r="CJ11" s="62"/>
      <c r="CK11" s="62"/>
      <c r="CL11" s="62" t="s">
        <v>59</v>
      </c>
      <c r="CM11" s="62"/>
      <c r="CN11" s="62"/>
      <c r="CO11" s="62" t="s">
        <v>60</v>
      </c>
      <c r="CP11" s="62"/>
      <c r="CQ11" s="62"/>
      <c r="CR11" s="62" t="s">
        <v>61</v>
      </c>
      <c r="CS11" s="62"/>
      <c r="CT11" s="62"/>
      <c r="CU11" s="62" t="s">
        <v>62</v>
      </c>
      <c r="CV11" s="62"/>
      <c r="CW11" s="62"/>
      <c r="CX11" s="62" t="s">
        <v>63</v>
      </c>
      <c r="CY11" s="62"/>
      <c r="CZ11" s="62"/>
      <c r="DA11" s="62" t="s">
        <v>64</v>
      </c>
      <c r="DB11" s="62"/>
      <c r="DC11" s="62"/>
      <c r="DD11" s="62" t="s">
        <v>65</v>
      </c>
      <c r="DE11" s="62"/>
      <c r="DF11" s="62"/>
      <c r="DG11" s="62" t="s">
        <v>66</v>
      </c>
      <c r="DH11" s="62"/>
      <c r="DI11" s="62"/>
      <c r="DJ11" s="62" t="s">
        <v>67</v>
      </c>
      <c r="DK11" s="62"/>
      <c r="DL11" s="62"/>
      <c r="DM11" s="62" t="s">
        <v>68</v>
      </c>
      <c r="DN11" s="62"/>
      <c r="DO11" s="62"/>
      <c r="DP11" s="62" t="s">
        <v>69</v>
      </c>
      <c r="DQ11" s="62"/>
      <c r="DR11" s="62"/>
      <c r="DS11" s="62" t="s">
        <v>70</v>
      </c>
      <c r="DT11" s="62"/>
      <c r="DU11" s="62"/>
      <c r="DV11" s="62" t="s">
        <v>71</v>
      </c>
      <c r="DW11" s="62"/>
      <c r="DX11" s="62"/>
      <c r="DY11" s="62" t="s">
        <v>72</v>
      </c>
      <c r="DZ11" s="62"/>
      <c r="EA11" s="62"/>
      <c r="EB11" s="62" t="s">
        <v>73</v>
      </c>
      <c r="EC11" s="62"/>
      <c r="ED11" s="62"/>
      <c r="EE11" s="62" t="s">
        <v>74</v>
      </c>
      <c r="EF11" s="62"/>
      <c r="EG11" s="62"/>
      <c r="EH11" s="62" t="s">
        <v>75</v>
      </c>
      <c r="EI11" s="62"/>
      <c r="EJ11" s="62"/>
      <c r="EK11" s="62" t="s">
        <v>76</v>
      </c>
      <c r="EL11" s="62"/>
      <c r="EM11" s="62"/>
      <c r="EN11" s="62" t="s">
        <v>77</v>
      </c>
      <c r="EO11" s="62"/>
      <c r="EP11" s="62"/>
      <c r="EQ11" s="62" t="s">
        <v>78</v>
      </c>
      <c r="ER11" s="62"/>
      <c r="ES11" s="62"/>
      <c r="ET11" s="62" t="s">
        <v>79</v>
      </c>
      <c r="EU11" s="62"/>
      <c r="EV11" s="62"/>
      <c r="EW11" s="62" t="s">
        <v>80</v>
      </c>
      <c r="EX11" s="62"/>
      <c r="EY11" s="62"/>
      <c r="EZ11" s="62" t="s">
        <v>81</v>
      </c>
      <c r="FA11" s="62"/>
      <c r="FB11" s="62"/>
      <c r="FC11" s="62" t="s">
        <v>82</v>
      </c>
      <c r="FD11" s="62"/>
      <c r="FE11" s="62"/>
      <c r="FF11" s="62" t="s">
        <v>83</v>
      </c>
      <c r="FG11" s="62"/>
      <c r="FH11" s="62"/>
      <c r="FI11" s="62" t="s">
        <v>84</v>
      </c>
      <c r="FJ11" s="62"/>
      <c r="FK11" s="62"/>
    </row>
    <row r="12" spans="1:167" ht="79.5" customHeight="1">
      <c r="A12" s="48"/>
      <c r="B12" s="48"/>
      <c r="C12" s="61" t="s">
        <v>85</v>
      </c>
      <c r="D12" s="61"/>
      <c r="E12" s="61"/>
      <c r="F12" s="61" t="s">
        <v>86</v>
      </c>
      <c r="G12" s="61"/>
      <c r="H12" s="61"/>
      <c r="I12" s="61" t="s">
        <v>87</v>
      </c>
      <c r="J12" s="61"/>
      <c r="K12" s="61"/>
      <c r="L12" s="61" t="s">
        <v>88</v>
      </c>
      <c r="M12" s="61"/>
      <c r="N12" s="61"/>
      <c r="O12" s="61" t="s">
        <v>89</v>
      </c>
      <c r="P12" s="61"/>
      <c r="Q12" s="61"/>
      <c r="R12" s="61" t="s">
        <v>90</v>
      </c>
      <c r="S12" s="61"/>
      <c r="T12" s="61"/>
      <c r="U12" s="61" t="s">
        <v>91</v>
      </c>
      <c r="V12" s="61"/>
      <c r="W12" s="61"/>
      <c r="X12" s="61" t="s">
        <v>92</v>
      </c>
      <c r="Y12" s="61"/>
      <c r="Z12" s="61"/>
      <c r="AA12" s="61" t="s">
        <v>93</v>
      </c>
      <c r="AB12" s="61"/>
      <c r="AC12" s="61"/>
      <c r="AD12" s="61" t="s">
        <v>94</v>
      </c>
      <c r="AE12" s="61"/>
      <c r="AF12" s="61"/>
      <c r="AG12" s="61" t="s">
        <v>95</v>
      </c>
      <c r="AH12" s="61"/>
      <c r="AI12" s="61"/>
      <c r="AJ12" s="61" t="s">
        <v>96</v>
      </c>
      <c r="AK12" s="61"/>
      <c r="AL12" s="61"/>
      <c r="AM12" s="61" t="s">
        <v>97</v>
      </c>
      <c r="AN12" s="61"/>
      <c r="AO12" s="61"/>
      <c r="AP12" s="61" t="s">
        <v>98</v>
      </c>
      <c r="AQ12" s="61"/>
      <c r="AR12" s="61"/>
      <c r="AS12" s="61" t="s">
        <v>99</v>
      </c>
      <c r="AT12" s="61"/>
      <c r="AU12" s="61"/>
      <c r="AV12" s="61" t="s">
        <v>100</v>
      </c>
      <c r="AW12" s="61"/>
      <c r="AX12" s="61"/>
      <c r="AY12" s="61" t="s">
        <v>101</v>
      </c>
      <c r="AZ12" s="61"/>
      <c r="BA12" s="61"/>
      <c r="BB12" s="61" t="s">
        <v>102</v>
      </c>
      <c r="BC12" s="61"/>
      <c r="BD12" s="61"/>
      <c r="BE12" s="61" t="s">
        <v>103</v>
      </c>
      <c r="BF12" s="61"/>
      <c r="BG12" s="61"/>
      <c r="BH12" s="61" t="s">
        <v>104</v>
      </c>
      <c r="BI12" s="61"/>
      <c r="BJ12" s="61"/>
      <c r="BK12" s="61" t="s">
        <v>105</v>
      </c>
      <c r="BL12" s="61"/>
      <c r="BM12" s="61"/>
      <c r="BN12" s="61" t="s">
        <v>106</v>
      </c>
      <c r="BO12" s="61"/>
      <c r="BP12" s="61"/>
      <c r="BQ12" s="61" t="s">
        <v>107</v>
      </c>
      <c r="BR12" s="61"/>
      <c r="BS12" s="61"/>
      <c r="BT12" s="61" t="s">
        <v>108</v>
      </c>
      <c r="BU12" s="61"/>
      <c r="BV12" s="61"/>
      <c r="BW12" s="61" t="s">
        <v>109</v>
      </c>
      <c r="BX12" s="61"/>
      <c r="BY12" s="61"/>
      <c r="BZ12" s="61" t="s">
        <v>110</v>
      </c>
      <c r="CA12" s="61"/>
      <c r="CB12" s="61"/>
      <c r="CC12" s="61" t="s">
        <v>111</v>
      </c>
      <c r="CD12" s="61"/>
      <c r="CE12" s="61"/>
      <c r="CF12" s="51" t="s">
        <v>112</v>
      </c>
      <c r="CG12" s="51"/>
      <c r="CH12" s="51"/>
      <c r="CI12" s="61" t="s">
        <v>113</v>
      </c>
      <c r="CJ12" s="61"/>
      <c r="CK12" s="61"/>
      <c r="CL12" s="61" t="s">
        <v>114</v>
      </c>
      <c r="CM12" s="61"/>
      <c r="CN12" s="61"/>
      <c r="CO12" s="61" t="s">
        <v>115</v>
      </c>
      <c r="CP12" s="61"/>
      <c r="CQ12" s="61"/>
      <c r="CR12" s="51" t="s">
        <v>116</v>
      </c>
      <c r="CS12" s="51"/>
      <c r="CT12" s="51"/>
      <c r="CU12" s="61" t="s">
        <v>117</v>
      </c>
      <c r="CV12" s="61"/>
      <c r="CW12" s="61"/>
      <c r="CX12" s="61" t="s">
        <v>118</v>
      </c>
      <c r="CY12" s="61"/>
      <c r="CZ12" s="61"/>
      <c r="DA12" s="61" t="s">
        <v>119</v>
      </c>
      <c r="DB12" s="61"/>
      <c r="DC12" s="61"/>
      <c r="DD12" s="51" t="s">
        <v>120</v>
      </c>
      <c r="DE12" s="51"/>
      <c r="DF12" s="51"/>
      <c r="DG12" s="51" t="s">
        <v>121</v>
      </c>
      <c r="DH12" s="51"/>
      <c r="DI12" s="51"/>
      <c r="DJ12" s="51" t="s">
        <v>122</v>
      </c>
      <c r="DK12" s="51"/>
      <c r="DL12" s="51"/>
      <c r="DM12" s="51" t="s">
        <v>123</v>
      </c>
      <c r="DN12" s="51"/>
      <c r="DO12" s="51"/>
      <c r="DP12" s="51" t="s">
        <v>124</v>
      </c>
      <c r="DQ12" s="51"/>
      <c r="DR12" s="51"/>
      <c r="DS12" s="51" t="s">
        <v>125</v>
      </c>
      <c r="DT12" s="51"/>
      <c r="DU12" s="51"/>
      <c r="DV12" s="51" t="s">
        <v>126</v>
      </c>
      <c r="DW12" s="51"/>
      <c r="DX12" s="51"/>
      <c r="DY12" s="51" t="s">
        <v>127</v>
      </c>
      <c r="DZ12" s="51"/>
      <c r="EA12" s="51"/>
      <c r="EB12" s="51" t="s">
        <v>128</v>
      </c>
      <c r="EC12" s="51"/>
      <c r="ED12" s="51"/>
      <c r="EE12" s="51" t="s">
        <v>129</v>
      </c>
      <c r="EF12" s="51"/>
      <c r="EG12" s="51"/>
      <c r="EH12" s="51" t="s">
        <v>130</v>
      </c>
      <c r="EI12" s="51"/>
      <c r="EJ12" s="51"/>
      <c r="EK12" s="51" t="s">
        <v>131</v>
      </c>
      <c r="EL12" s="51"/>
      <c r="EM12" s="51"/>
      <c r="EN12" s="51" t="s">
        <v>132</v>
      </c>
      <c r="EO12" s="51"/>
      <c r="EP12" s="51"/>
      <c r="EQ12" s="51" t="s">
        <v>133</v>
      </c>
      <c r="ER12" s="51"/>
      <c r="ES12" s="51"/>
      <c r="ET12" s="51" t="s">
        <v>134</v>
      </c>
      <c r="EU12" s="51"/>
      <c r="EV12" s="51"/>
      <c r="EW12" s="51" t="s">
        <v>135</v>
      </c>
      <c r="EX12" s="51"/>
      <c r="EY12" s="51"/>
      <c r="EZ12" s="51" t="s">
        <v>136</v>
      </c>
      <c r="FA12" s="51"/>
      <c r="FB12" s="51"/>
      <c r="FC12" s="51" t="s">
        <v>137</v>
      </c>
      <c r="FD12" s="51"/>
      <c r="FE12" s="51"/>
      <c r="FF12" s="51" t="s">
        <v>138</v>
      </c>
      <c r="FG12" s="51"/>
      <c r="FH12" s="51"/>
      <c r="FI12" s="51" t="s">
        <v>139</v>
      </c>
      <c r="FJ12" s="51"/>
      <c r="FK12" s="51"/>
    </row>
    <row r="13" spans="1:167" ht="180.75">
      <c r="A13" s="48"/>
      <c r="B13" s="49"/>
      <c r="C13" s="9" t="s">
        <v>140</v>
      </c>
      <c r="D13" s="9" t="s">
        <v>141</v>
      </c>
      <c r="E13" s="9" t="s">
        <v>142</v>
      </c>
      <c r="F13" s="9" t="s">
        <v>143</v>
      </c>
      <c r="G13" s="9" t="s">
        <v>144</v>
      </c>
      <c r="H13" s="9" t="s">
        <v>145</v>
      </c>
      <c r="I13" s="9" t="s">
        <v>146</v>
      </c>
      <c r="J13" s="9" t="s">
        <v>147</v>
      </c>
      <c r="K13" s="9" t="s">
        <v>148</v>
      </c>
      <c r="L13" s="9" t="s">
        <v>149</v>
      </c>
      <c r="M13" s="9" t="s">
        <v>150</v>
      </c>
      <c r="N13" s="9" t="s">
        <v>151</v>
      </c>
      <c r="O13" s="9" t="s">
        <v>152</v>
      </c>
      <c r="P13" s="9" t="s">
        <v>153</v>
      </c>
      <c r="Q13" s="9" t="s">
        <v>154</v>
      </c>
      <c r="R13" s="9" t="s">
        <v>155</v>
      </c>
      <c r="S13" s="9" t="s">
        <v>156</v>
      </c>
      <c r="T13" s="9" t="s">
        <v>157</v>
      </c>
      <c r="U13" s="9" t="s">
        <v>158</v>
      </c>
      <c r="V13" s="9" t="s">
        <v>159</v>
      </c>
      <c r="W13" s="9" t="s">
        <v>160</v>
      </c>
      <c r="X13" s="9" t="s">
        <v>161</v>
      </c>
      <c r="Y13" s="9" t="s">
        <v>162</v>
      </c>
      <c r="Z13" s="9" t="s">
        <v>163</v>
      </c>
      <c r="AA13" s="9" t="s">
        <v>164</v>
      </c>
      <c r="AB13" s="9" t="s">
        <v>165</v>
      </c>
      <c r="AC13" s="9" t="s">
        <v>166</v>
      </c>
      <c r="AD13" s="9" t="s">
        <v>155</v>
      </c>
      <c r="AE13" s="9" t="s">
        <v>167</v>
      </c>
      <c r="AF13" s="9" t="s">
        <v>168</v>
      </c>
      <c r="AG13" s="9" t="s">
        <v>169</v>
      </c>
      <c r="AH13" s="9" t="s">
        <v>170</v>
      </c>
      <c r="AI13" s="9" t="s">
        <v>171</v>
      </c>
      <c r="AJ13" s="9" t="s">
        <v>172</v>
      </c>
      <c r="AK13" s="9" t="s">
        <v>173</v>
      </c>
      <c r="AL13" s="9" t="s">
        <v>174</v>
      </c>
      <c r="AM13" s="9" t="s">
        <v>175</v>
      </c>
      <c r="AN13" s="9" t="s">
        <v>176</v>
      </c>
      <c r="AO13" s="9" t="s">
        <v>177</v>
      </c>
      <c r="AP13" s="9" t="s">
        <v>178</v>
      </c>
      <c r="AQ13" s="9" t="s">
        <v>179</v>
      </c>
      <c r="AR13" s="9" t="s">
        <v>157</v>
      </c>
      <c r="AS13" s="9" t="s">
        <v>180</v>
      </c>
      <c r="AT13" s="9" t="s">
        <v>181</v>
      </c>
      <c r="AU13" s="9" t="s">
        <v>182</v>
      </c>
      <c r="AV13" s="9" t="s">
        <v>155</v>
      </c>
      <c r="AW13" s="9" t="s">
        <v>156</v>
      </c>
      <c r="AX13" s="9" t="s">
        <v>157</v>
      </c>
      <c r="AY13" s="9" t="s">
        <v>183</v>
      </c>
      <c r="AZ13" s="9" t="s">
        <v>184</v>
      </c>
      <c r="BA13" s="9" t="s">
        <v>185</v>
      </c>
      <c r="BB13" s="9" t="s">
        <v>186</v>
      </c>
      <c r="BC13" s="9" t="s">
        <v>187</v>
      </c>
      <c r="BD13" s="9" t="s">
        <v>188</v>
      </c>
      <c r="BE13" s="9" t="s">
        <v>189</v>
      </c>
      <c r="BF13" s="9" t="s">
        <v>190</v>
      </c>
      <c r="BG13" s="9" t="s">
        <v>191</v>
      </c>
      <c r="BH13" s="9" t="s">
        <v>192</v>
      </c>
      <c r="BI13" s="9" t="s">
        <v>179</v>
      </c>
      <c r="BJ13" s="9" t="s">
        <v>193</v>
      </c>
      <c r="BK13" s="9" t="s">
        <v>194</v>
      </c>
      <c r="BL13" s="9" t="s">
        <v>195</v>
      </c>
      <c r="BM13" s="9" t="s">
        <v>196</v>
      </c>
      <c r="BN13" s="9" t="s">
        <v>197</v>
      </c>
      <c r="BO13" s="9" t="s">
        <v>198</v>
      </c>
      <c r="BP13" s="9" t="s">
        <v>199</v>
      </c>
      <c r="BQ13" s="9" t="s">
        <v>200</v>
      </c>
      <c r="BR13" s="9" t="s">
        <v>201</v>
      </c>
      <c r="BS13" s="9" t="s">
        <v>202</v>
      </c>
      <c r="BT13" s="9" t="s">
        <v>203</v>
      </c>
      <c r="BU13" s="9" t="s">
        <v>204</v>
      </c>
      <c r="BV13" s="9" t="s">
        <v>205</v>
      </c>
      <c r="BW13" s="9" t="s">
        <v>206</v>
      </c>
      <c r="BX13" s="9" t="s">
        <v>207</v>
      </c>
      <c r="BY13" s="9" t="s">
        <v>208</v>
      </c>
      <c r="BZ13" s="9" t="s">
        <v>209</v>
      </c>
      <c r="CA13" s="9" t="s">
        <v>210</v>
      </c>
      <c r="CB13" s="9" t="s">
        <v>211</v>
      </c>
      <c r="CC13" s="9" t="s">
        <v>212</v>
      </c>
      <c r="CD13" s="9" t="s">
        <v>213</v>
      </c>
      <c r="CE13" s="9" t="s">
        <v>214</v>
      </c>
      <c r="CF13" s="10" t="s">
        <v>215</v>
      </c>
      <c r="CG13" s="10" t="s">
        <v>216</v>
      </c>
      <c r="CH13" s="10" t="s">
        <v>217</v>
      </c>
      <c r="CI13" s="9" t="s">
        <v>218</v>
      </c>
      <c r="CJ13" s="9" t="s">
        <v>219</v>
      </c>
      <c r="CK13" s="9" t="s">
        <v>220</v>
      </c>
      <c r="CL13" s="9" t="s">
        <v>221</v>
      </c>
      <c r="CM13" s="9" t="s">
        <v>222</v>
      </c>
      <c r="CN13" s="9" t="s">
        <v>223</v>
      </c>
      <c r="CO13" s="9" t="s">
        <v>224</v>
      </c>
      <c r="CP13" s="9" t="s">
        <v>225</v>
      </c>
      <c r="CQ13" s="9" t="s">
        <v>226</v>
      </c>
      <c r="CR13" s="10" t="s">
        <v>227</v>
      </c>
      <c r="CS13" s="10" t="s">
        <v>228</v>
      </c>
      <c r="CT13" s="10" t="s">
        <v>229</v>
      </c>
      <c r="CU13" s="9" t="s">
        <v>230</v>
      </c>
      <c r="CV13" s="9" t="s">
        <v>231</v>
      </c>
      <c r="CW13" s="9" t="s">
        <v>232</v>
      </c>
      <c r="CX13" s="9" t="s">
        <v>233</v>
      </c>
      <c r="CY13" s="9" t="s">
        <v>234</v>
      </c>
      <c r="CZ13" s="9" t="s">
        <v>235</v>
      </c>
      <c r="DA13" s="9" t="s">
        <v>236</v>
      </c>
      <c r="DB13" s="9" t="s">
        <v>237</v>
      </c>
      <c r="DC13" s="9" t="s">
        <v>238</v>
      </c>
      <c r="DD13" s="10" t="s">
        <v>218</v>
      </c>
      <c r="DE13" s="10" t="s">
        <v>239</v>
      </c>
      <c r="DF13" s="10" t="s">
        <v>240</v>
      </c>
      <c r="DG13" s="10" t="s">
        <v>241</v>
      </c>
      <c r="DH13" s="10" t="s">
        <v>242</v>
      </c>
      <c r="DI13" s="10" t="s">
        <v>243</v>
      </c>
      <c r="DJ13" s="10" t="s">
        <v>244</v>
      </c>
      <c r="DK13" s="10" t="s">
        <v>245</v>
      </c>
      <c r="DL13" s="10" t="s">
        <v>246</v>
      </c>
      <c r="DM13" s="10" t="s">
        <v>247</v>
      </c>
      <c r="DN13" s="10" t="s">
        <v>248</v>
      </c>
      <c r="DO13" s="10" t="s">
        <v>249</v>
      </c>
      <c r="DP13" s="10" t="s">
        <v>250</v>
      </c>
      <c r="DQ13" s="10" t="s">
        <v>251</v>
      </c>
      <c r="DR13" s="10" t="s">
        <v>252</v>
      </c>
      <c r="DS13" s="10" t="s">
        <v>253</v>
      </c>
      <c r="DT13" s="10" t="s">
        <v>254</v>
      </c>
      <c r="DU13" s="10" t="s">
        <v>255</v>
      </c>
      <c r="DV13" s="10" t="s">
        <v>256</v>
      </c>
      <c r="DW13" s="10" t="s">
        <v>257</v>
      </c>
      <c r="DX13" s="10" t="s">
        <v>258</v>
      </c>
      <c r="DY13" s="10" t="s">
        <v>259</v>
      </c>
      <c r="DZ13" s="10" t="s">
        <v>260</v>
      </c>
      <c r="EA13" s="10" t="s">
        <v>261</v>
      </c>
      <c r="EB13" s="10" t="s">
        <v>262</v>
      </c>
      <c r="EC13" s="10" t="s">
        <v>263</v>
      </c>
      <c r="ED13" s="10" t="s">
        <v>264</v>
      </c>
      <c r="EE13" s="10" t="s">
        <v>265</v>
      </c>
      <c r="EF13" s="10" t="s">
        <v>266</v>
      </c>
      <c r="EG13" s="10" t="s">
        <v>267</v>
      </c>
      <c r="EH13" s="10" t="s">
        <v>183</v>
      </c>
      <c r="EI13" s="10" t="s">
        <v>268</v>
      </c>
      <c r="EJ13" s="10" t="s">
        <v>185</v>
      </c>
      <c r="EK13" s="10" t="s">
        <v>269</v>
      </c>
      <c r="EL13" s="10" t="s">
        <v>270</v>
      </c>
      <c r="EM13" s="10" t="s">
        <v>271</v>
      </c>
      <c r="EN13" s="10" t="s">
        <v>272</v>
      </c>
      <c r="EO13" s="10" t="s">
        <v>273</v>
      </c>
      <c r="EP13" s="10" t="s">
        <v>274</v>
      </c>
      <c r="EQ13" s="10" t="s">
        <v>275</v>
      </c>
      <c r="ER13" s="10" t="s">
        <v>276</v>
      </c>
      <c r="ES13" s="10" t="s">
        <v>277</v>
      </c>
      <c r="ET13" s="10" t="s">
        <v>278</v>
      </c>
      <c r="EU13" s="10" t="s">
        <v>279</v>
      </c>
      <c r="EV13" s="10" t="s">
        <v>280</v>
      </c>
      <c r="EW13" s="10" t="s">
        <v>281</v>
      </c>
      <c r="EX13" s="10" t="s">
        <v>282</v>
      </c>
      <c r="EY13" s="10" t="s">
        <v>283</v>
      </c>
      <c r="EZ13" s="10" t="s">
        <v>284</v>
      </c>
      <c r="FA13" s="10" t="s">
        <v>285</v>
      </c>
      <c r="FB13" s="10" t="s">
        <v>286</v>
      </c>
      <c r="FC13" s="10" t="s">
        <v>287</v>
      </c>
      <c r="FD13" s="10" t="s">
        <v>288</v>
      </c>
      <c r="FE13" s="10" t="s">
        <v>289</v>
      </c>
      <c r="FF13" s="10" t="s">
        <v>290</v>
      </c>
      <c r="FG13" s="10" t="s">
        <v>291</v>
      </c>
      <c r="FH13" s="10" t="s">
        <v>292</v>
      </c>
      <c r="FI13" s="10" t="s">
        <v>293</v>
      </c>
      <c r="FJ13" s="10" t="s">
        <v>294</v>
      </c>
      <c r="FK13" s="10" t="s">
        <v>295</v>
      </c>
    </row>
    <row r="14" spans="1:167" ht="15.75">
      <c r="A14" s="11">
        <v>1</v>
      </c>
      <c r="B14" s="12" t="s">
        <v>296</v>
      </c>
      <c r="C14" s="13">
        <v>1</v>
      </c>
      <c r="D14" s="14"/>
      <c r="E14" s="14"/>
      <c r="F14" s="14">
        <v>1</v>
      </c>
      <c r="G14" s="14"/>
      <c r="H14" s="14"/>
      <c r="I14" s="14">
        <v>1</v>
      </c>
      <c r="J14" s="14"/>
      <c r="K14" s="14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14"/>
      <c r="CU14" s="14">
        <v>1</v>
      </c>
      <c r="CV14" s="14"/>
      <c r="CW14" s="14"/>
      <c r="CX14" s="14">
        <v>1</v>
      </c>
      <c r="CY14" s="14"/>
      <c r="CZ14" s="14"/>
      <c r="DA14" s="14">
        <v>1</v>
      </c>
      <c r="DB14" s="14"/>
      <c r="DC14" s="14"/>
      <c r="DD14" s="14">
        <v>1</v>
      </c>
      <c r="DE14" s="14"/>
      <c r="DF14" s="14"/>
      <c r="DG14" s="14">
        <v>1</v>
      </c>
      <c r="DH14" s="14"/>
      <c r="DI14" s="14"/>
      <c r="DJ14" s="14">
        <v>1</v>
      </c>
      <c r="DK14" s="14"/>
      <c r="DL14" s="14"/>
      <c r="DM14" s="14">
        <v>1</v>
      </c>
      <c r="DN14" s="14"/>
      <c r="DO14" s="14"/>
      <c r="DP14" s="14">
        <v>1</v>
      </c>
      <c r="DQ14" s="14"/>
      <c r="DR14" s="14"/>
      <c r="DS14" s="14"/>
      <c r="DT14" s="14">
        <v>1</v>
      </c>
      <c r="DU14" s="14"/>
      <c r="DV14" s="15">
        <v>1</v>
      </c>
      <c r="DW14" s="16"/>
      <c r="DX14" s="15"/>
      <c r="DY14" s="7">
        <v>1</v>
      </c>
      <c r="DZ14" s="17"/>
      <c r="EA14" s="17"/>
      <c r="EB14" s="14">
        <v>1</v>
      </c>
      <c r="EC14" s="18"/>
      <c r="ED14" s="18"/>
      <c r="EE14" s="14"/>
      <c r="EF14" s="14">
        <v>1</v>
      </c>
      <c r="EG14" s="14"/>
      <c r="EH14" s="15">
        <v>1</v>
      </c>
      <c r="EI14" s="16"/>
      <c r="EJ14" s="15"/>
      <c r="EK14" s="7">
        <v>1</v>
      </c>
      <c r="EL14" s="17"/>
      <c r="EM14" s="17"/>
      <c r="EN14" s="14">
        <v>1</v>
      </c>
      <c r="EO14" s="18"/>
      <c r="EP14" s="18"/>
      <c r="EQ14" s="14"/>
      <c r="ER14" s="14">
        <v>1</v>
      </c>
      <c r="ES14" s="14"/>
      <c r="ET14" s="15">
        <v>1</v>
      </c>
      <c r="EU14" s="16"/>
      <c r="EV14" s="15"/>
      <c r="EW14" s="7">
        <v>1</v>
      </c>
      <c r="EX14" s="17"/>
      <c r="EY14" s="17"/>
      <c r="EZ14" s="14">
        <v>1</v>
      </c>
      <c r="FA14" s="18"/>
      <c r="FB14" s="18"/>
      <c r="FC14" s="14"/>
      <c r="FD14" s="14">
        <v>1</v>
      </c>
      <c r="FE14" s="14"/>
      <c r="FF14" s="15">
        <v>1</v>
      </c>
      <c r="FG14" s="16"/>
      <c r="FH14" s="15"/>
      <c r="FI14" s="7">
        <v>1</v>
      </c>
      <c r="FJ14" s="17"/>
      <c r="FK14" s="17"/>
    </row>
    <row r="15" spans="1:167" ht="15.75">
      <c r="A15" s="19">
        <v>2</v>
      </c>
      <c r="B15" s="20" t="s">
        <v>297</v>
      </c>
      <c r="C15" s="21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/>
      <c r="DU15" s="7">
        <v>1</v>
      </c>
      <c r="DV15" s="15">
        <v>1</v>
      </c>
      <c r="DW15" s="16"/>
      <c r="DX15" s="15"/>
      <c r="DY15" s="7">
        <v>1</v>
      </c>
      <c r="DZ15" s="17"/>
      <c r="EA15" s="17"/>
      <c r="EB15" s="17">
        <v>1</v>
      </c>
      <c r="EC15" s="17"/>
      <c r="ED15" s="7"/>
      <c r="EE15" s="7"/>
      <c r="EG15" s="7">
        <v>1</v>
      </c>
      <c r="EH15" s="15">
        <v>1</v>
      </c>
      <c r="EI15" s="16"/>
      <c r="EJ15" s="15"/>
      <c r="EK15" s="7">
        <v>1</v>
      </c>
      <c r="EL15" s="17"/>
      <c r="EM15" s="17"/>
      <c r="EN15" s="17">
        <v>1</v>
      </c>
      <c r="EO15" s="17"/>
      <c r="EP15" s="7"/>
      <c r="EQ15" s="7"/>
      <c r="ES15" s="7">
        <v>1</v>
      </c>
      <c r="ET15" s="15">
        <v>1</v>
      </c>
      <c r="EU15" s="16"/>
      <c r="EV15" s="15"/>
      <c r="EW15" s="7">
        <v>1</v>
      </c>
      <c r="EX15" s="17"/>
      <c r="EY15" s="17"/>
      <c r="EZ15" s="17"/>
      <c r="FA15" s="17"/>
      <c r="FB15" s="7">
        <v>1</v>
      </c>
      <c r="FC15" s="7"/>
      <c r="FE15" s="7">
        <v>1</v>
      </c>
      <c r="FF15" s="15">
        <v>1</v>
      </c>
      <c r="FG15" s="16"/>
      <c r="FH15" s="15"/>
      <c r="FI15" s="7">
        <v>1</v>
      </c>
      <c r="FJ15" s="17"/>
      <c r="FK15" s="17"/>
    </row>
    <row r="16" spans="1:167" ht="15.75">
      <c r="A16" s="19">
        <v>3</v>
      </c>
      <c r="B16" s="20" t="s">
        <v>298</v>
      </c>
      <c r="C16" s="21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/>
      <c r="DT16" s="7">
        <v>1</v>
      </c>
      <c r="DU16" s="7"/>
      <c r="DV16" s="16">
        <v>1</v>
      </c>
      <c r="DW16" s="15"/>
      <c r="DX16" s="15"/>
      <c r="DY16" s="17">
        <v>1</v>
      </c>
      <c r="DZ16" s="17"/>
      <c r="EA16" s="7"/>
      <c r="EB16" s="17">
        <v>1</v>
      </c>
      <c r="EC16" s="17"/>
      <c r="ED16" s="7"/>
      <c r="EE16" s="7"/>
      <c r="EF16" s="7">
        <v>1</v>
      </c>
      <c r="EG16" s="7"/>
      <c r="EH16" s="16">
        <v>1</v>
      </c>
      <c r="EI16" s="15"/>
      <c r="EJ16" s="15"/>
      <c r="EK16" s="17">
        <v>1</v>
      </c>
      <c r="EL16" s="17"/>
      <c r="EM16" s="7"/>
      <c r="EN16" s="17">
        <v>1</v>
      </c>
      <c r="EO16" s="17"/>
      <c r="EP16" s="7"/>
      <c r="EQ16" s="7"/>
      <c r="ER16" s="7">
        <v>1</v>
      </c>
      <c r="ES16" s="7"/>
      <c r="ET16" s="16">
        <v>1</v>
      </c>
      <c r="EU16" s="15"/>
      <c r="EV16" s="15"/>
      <c r="EW16" s="17">
        <v>1</v>
      </c>
      <c r="EX16" s="17"/>
      <c r="EY16" s="7"/>
      <c r="EZ16" s="17"/>
      <c r="FA16" s="17"/>
      <c r="FB16" s="7">
        <v>1</v>
      </c>
      <c r="FC16" s="7"/>
      <c r="FD16" s="7">
        <v>1</v>
      </c>
      <c r="FE16" s="7"/>
      <c r="FF16" s="16">
        <v>1</v>
      </c>
      <c r="FG16" s="15"/>
      <c r="FH16" s="15"/>
      <c r="FI16" s="17">
        <v>1</v>
      </c>
      <c r="FJ16" s="17"/>
      <c r="FK16" s="7"/>
    </row>
    <row r="17" spans="1:167" ht="18.95" customHeight="1">
      <c r="A17" s="19">
        <v>4</v>
      </c>
      <c r="B17" s="20" t="s">
        <v>299</v>
      </c>
      <c r="C17" s="21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16">
        <v>1</v>
      </c>
      <c r="DW17" s="15"/>
      <c r="DX17" s="15"/>
      <c r="DY17" s="7"/>
      <c r="DZ17" s="17">
        <v>1</v>
      </c>
      <c r="EA17" s="17"/>
      <c r="EB17" s="17">
        <v>1</v>
      </c>
      <c r="EC17" s="7"/>
      <c r="ED17" s="17"/>
      <c r="EE17" s="7">
        <v>1</v>
      </c>
      <c r="EF17" s="7"/>
      <c r="EG17" s="7"/>
      <c r="EH17" s="16">
        <v>1</v>
      </c>
      <c r="EI17" s="15"/>
      <c r="EJ17" s="15"/>
      <c r="EK17" s="7"/>
      <c r="EL17" s="17">
        <v>1</v>
      </c>
      <c r="EM17" s="17"/>
      <c r="EN17" s="17">
        <v>1</v>
      </c>
      <c r="EO17" s="7"/>
      <c r="EP17" s="17"/>
      <c r="EQ17" s="7">
        <v>1</v>
      </c>
      <c r="ER17" s="7"/>
      <c r="ES17" s="7"/>
      <c r="ET17" s="16">
        <v>1</v>
      </c>
      <c r="EU17" s="15"/>
      <c r="EV17" s="15"/>
      <c r="EW17" s="7"/>
      <c r="EX17" s="17">
        <v>1</v>
      </c>
      <c r="EY17" s="17"/>
      <c r="EZ17" s="17"/>
      <c r="FA17" s="7"/>
      <c r="FB17" s="17">
        <v>1</v>
      </c>
      <c r="FC17" s="7">
        <v>1</v>
      </c>
      <c r="FD17" s="7"/>
      <c r="FE17" s="7"/>
      <c r="FF17" s="16">
        <v>1</v>
      </c>
      <c r="FG17" s="15"/>
      <c r="FH17" s="15"/>
      <c r="FI17" s="7"/>
      <c r="FJ17" s="17">
        <v>1</v>
      </c>
      <c r="FK17" s="17"/>
    </row>
    <row r="18" spans="1:167" ht="23.1" customHeight="1">
      <c r="A18" s="19">
        <v>5</v>
      </c>
      <c r="B18" s="20" t="s">
        <v>300</v>
      </c>
      <c r="C18" s="21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15">
        <v>1</v>
      </c>
      <c r="DW18" s="16"/>
      <c r="DX18" s="15"/>
      <c r="DY18" s="17"/>
      <c r="DZ18" s="7">
        <v>1</v>
      </c>
      <c r="EA18" s="17"/>
      <c r="EB18" s="17">
        <v>1</v>
      </c>
      <c r="EC18" s="7"/>
      <c r="ED18" s="17"/>
      <c r="EE18" s="7">
        <v>1</v>
      </c>
      <c r="EF18" s="7"/>
      <c r="EG18" s="7"/>
      <c r="EH18" s="15">
        <v>1</v>
      </c>
      <c r="EI18" s="16"/>
      <c r="EJ18" s="15"/>
      <c r="EK18" s="17"/>
      <c r="EL18" s="7">
        <v>1</v>
      </c>
      <c r="EM18" s="17"/>
      <c r="EN18" s="17">
        <v>1</v>
      </c>
      <c r="EO18" s="7"/>
      <c r="EP18" s="17"/>
      <c r="EQ18" s="7">
        <v>1</v>
      </c>
      <c r="ER18" s="7"/>
      <c r="ES18" s="7"/>
      <c r="ET18" s="15">
        <v>1</v>
      </c>
      <c r="EU18" s="16"/>
      <c r="EV18" s="15"/>
      <c r="EW18" s="17">
        <v>1</v>
      </c>
      <c r="EX18" s="7"/>
      <c r="EY18" s="17"/>
      <c r="EZ18" s="17"/>
      <c r="FA18" s="7"/>
      <c r="FB18" s="17">
        <v>1</v>
      </c>
      <c r="FC18" s="7">
        <v>1</v>
      </c>
      <c r="FD18" s="7"/>
      <c r="FE18" s="7"/>
      <c r="FF18" s="15">
        <v>1</v>
      </c>
      <c r="FG18" s="16"/>
      <c r="FH18" s="15"/>
      <c r="FI18" s="17"/>
      <c r="FJ18" s="7">
        <v>1</v>
      </c>
      <c r="FK18" s="17"/>
    </row>
    <row r="19" spans="1:167" ht="15.75">
      <c r="A19" s="19">
        <v>6</v>
      </c>
      <c r="B19" s="20" t="s">
        <v>301</v>
      </c>
      <c r="C19" s="21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16">
        <v>1</v>
      </c>
      <c r="DW19" s="15"/>
      <c r="DX19" s="15"/>
      <c r="DY19" s="7">
        <v>1</v>
      </c>
      <c r="DZ19" s="17"/>
      <c r="EA19" s="17"/>
      <c r="EB19" s="7">
        <v>1</v>
      </c>
      <c r="EC19" s="17"/>
      <c r="ED19" s="17"/>
      <c r="EE19" s="7">
        <v>1</v>
      </c>
      <c r="EF19" s="7"/>
      <c r="EG19" s="7"/>
      <c r="EH19" s="16">
        <v>1</v>
      </c>
      <c r="EI19" s="15"/>
      <c r="EJ19" s="15"/>
      <c r="EK19" s="7">
        <v>1</v>
      </c>
      <c r="EL19" s="17"/>
      <c r="EM19" s="17"/>
      <c r="EN19" s="7">
        <v>1</v>
      </c>
      <c r="EO19" s="17"/>
      <c r="EP19" s="17"/>
      <c r="EQ19" s="7">
        <v>1</v>
      </c>
      <c r="ER19" s="7"/>
      <c r="ES19" s="7"/>
      <c r="ET19" s="16">
        <v>1</v>
      </c>
      <c r="EU19" s="15"/>
      <c r="EV19" s="15"/>
      <c r="EW19" s="7">
        <v>1</v>
      </c>
      <c r="EX19" s="17"/>
      <c r="EY19" s="17"/>
      <c r="EZ19" s="7">
        <v>1</v>
      </c>
      <c r="FA19" s="17"/>
      <c r="FB19" s="17"/>
      <c r="FC19" s="7">
        <v>1</v>
      </c>
      <c r="FD19" s="7"/>
      <c r="FE19" s="7"/>
      <c r="FF19" s="16">
        <v>1</v>
      </c>
      <c r="FG19" s="15"/>
      <c r="FH19" s="15"/>
      <c r="FI19" s="7">
        <v>1</v>
      </c>
      <c r="FJ19" s="17"/>
      <c r="FK19" s="17"/>
    </row>
    <row r="20" spans="1:167" ht="15.75">
      <c r="A20" s="19">
        <v>7</v>
      </c>
      <c r="B20" s="20" t="s">
        <v>302</v>
      </c>
      <c r="C20" s="21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15">
        <v>1</v>
      </c>
      <c r="DW20" s="16"/>
      <c r="DX20" s="15"/>
      <c r="DY20" s="17">
        <v>1</v>
      </c>
      <c r="DZ20" s="17"/>
      <c r="EA20" s="7"/>
      <c r="EB20" s="17">
        <v>1</v>
      </c>
      <c r="EC20" s="17"/>
      <c r="ED20" s="7"/>
      <c r="EE20" s="7">
        <v>1</v>
      </c>
      <c r="EF20" s="7"/>
      <c r="EG20" s="7"/>
      <c r="EH20" s="15">
        <v>1</v>
      </c>
      <c r="EI20" s="16"/>
      <c r="EJ20" s="15"/>
      <c r="EK20" s="17">
        <v>1</v>
      </c>
      <c r="EL20" s="17"/>
      <c r="EM20" s="7"/>
      <c r="EN20" s="17">
        <v>1</v>
      </c>
      <c r="EO20" s="17"/>
      <c r="EP20" s="7"/>
      <c r="EQ20" s="7">
        <v>1</v>
      </c>
      <c r="ER20" s="7"/>
      <c r="ES20" s="7"/>
      <c r="ET20" s="15">
        <v>1</v>
      </c>
      <c r="EU20" s="16"/>
      <c r="EV20" s="15"/>
      <c r="EW20" s="17">
        <v>1</v>
      </c>
      <c r="EX20" s="17"/>
      <c r="EY20" s="7"/>
      <c r="EZ20" s="17">
        <v>1</v>
      </c>
      <c r="FA20" s="17"/>
      <c r="FB20" s="7"/>
      <c r="FC20" s="7">
        <v>1</v>
      </c>
      <c r="FD20" s="7"/>
      <c r="FE20" s="7"/>
      <c r="FF20" s="15">
        <v>1</v>
      </c>
      <c r="FG20" s="16"/>
      <c r="FH20" s="15"/>
      <c r="FI20" s="17">
        <v>1</v>
      </c>
      <c r="FJ20" s="17"/>
      <c r="FK20" s="7"/>
    </row>
    <row r="21" spans="1:167" ht="15.75">
      <c r="A21" s="22">
        <v>8</v>
      </c>
      <c r="B21" s="20" t="s">
        <v>303</v>
      </c>
      <c r="C21" s="23">
        <v>1</v>
      </c>
      <c r="D21" s="24"/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>
        <v>1</v>
      </c>
      <c r="P21" s="24"/>
      <c r="Q21" s="24"/>
      <c r="R21" s="24">
        <v>1</v>
      </c>
      <c r="S21" s="24"/>
      <c r="T21" s="24"/>
      <c r="U21" s="24">
        <v>1</v>
      </c>
      <c r="V21" s="24"/>
      <c r="W21" s="24"/>
      <c r="X21" s="24">
        <v>1</v>
      </c>
      <c r="Y21" s="24"/>
      <c r="Z21" s="24"/>
      <c r="AA21" s="24">
        <v>1</v>
      </c>
      <c r="AB21" s="24"/>
      <c r="AC21" s="24"/>
      <c r="AD21" s="24">
        <v>1</v>
      </c>
      <c r="AE21" s="24"/>
      <c r="AF21" s="24"/>
      <c r="AG21" s="24">
        <v>1</v>
      </c>
      <c r="AH21" s="24"/>
      <c r="AI21" s="24"/>
      <c r="AJ21" s="24">
        <v>1</v>
      </c>
      <c r="AK21" s="24"/>
      <c r="AL21" s="24"/>
      <c r="AM21" s="24">
        <v>1</v>
      </c>
      <c r="AN21" s="24"/>
      <c r="AO21" s="24"/>
      <c r="AP21" s="24">
        <v>1</v>
      </c>
      <c r="AQ21" s="24"/>
      <c r="AR21" s="24"/>
      <c r="AS21" s="24">
        <v>1</v>
      </c>
      <c r="AT21" s="24"/>
      <c r="AU21" s="24"/>
      <c r="AV21" s="24">
        <v>1</v>
      </c>
      <c r="AW21" s="24"/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4"/>
      <c r="BH21" s="24">
        <v>1</v>
      </c>
      <c r="BI21" s="24"/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>
        <v>1</v>
      </c>
      <c r="BU21" s="24"/>
      <c r="BV21" s="24"/>
      <c r="BW21" s="24">
        <v>1</v>
      </c>
      <c r="BX21" s="24"/>
      <c r="BY21" s="24"/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>
        <v>1</v>
      </c>
      <c r="CP21" s="24"/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>
        <v>1</v>
      </c>
      <c r="DB21" s="24"/>
      <c r="DC21" s="24"/>
      <c r="DD21" s="24">
        <v>1</v>
      </c>
      <c r="DE21" s="24"/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6"/>
      <c r="DT21" s="6">
        <v>1</v>
      </c>
      <c r="DU21" s="6"/>
      <c r="DV21" s="25">
        <v>1</v>
      </c>
      <c r="DW21" s="25"/>
      <c r="DX21" s="26"/>
      <c r="DY21" s="8">
        <v>1</v>
      </c>
      <c r="DZ21" s="8"/>
      <c r="EA21" s="6"/>
      <c r="EB21" s="8">
        <v>1</v>
      </c>
      <c r="EC21" s="8"/>
      <c r="ED21" s="6"/>
      <c r="EE21" s="6"/>
      <c r="EF21" s="6">
        <v>1</v>
      </c>
      <c r="EG21" s="6"/>
      <c r="EH21" s="25">
        <v>1</v>
      </c>
      <c r="EI21" s="25"/>
      <c r="EJ21" s="26"/>
      <c r="EK21" s="8">
        <v>1</v>
      </c>
      <c r="EL21" s="8"/>
      <c r="EM21" s="6"/>
      <c r="EN21" s="8">
        <v>1</v>
      </c>
      <c r="EO21" s="8"/>
      <c r="EP21" s="6"/>
      <c r="EQ21" s="6"/>
      <c r="ER21" s="6">
        <v>1</v>
      </c>
      <c r="ES21" s="6"/>
      <c r="ET21" s="25">
        <v>1</v>
      </c>
      <c r="EU21" s="25"/>
      <c r="EV21" s="26"/>
      <c r="EW21" s="8">
        <v>1</v>
      </c>
      <c r="EX21" s="8"/>
      <c r="EY21" s="6"/>
      <c r="EZ21" s="8">
        <v>1</v>
      </c>
      <c r="FA21" s="8"/>
      <c r="FB21" s="6"/>
      <c r="FC21" s="6"/>
      <c r="FD21" s="6">
        <v>1</v>
      </c>
      <c r="FE21" s="6"/>
      <c r="FF21" s="25">
        <v>1</v>
      </c>
      <c r="FG21" s="25"/>
      <c r="FH21" s="26"/>
      <c r="FI21" s="8">
        <v>1</v>
      </c>
      <c r="FJ21" s="8"/>
      <c r="FK21" s="6"/>
    </row>
    <row r="22" spans="1:167" ht="15.75">
      <c r="A22" s="22">
        <v>9</v>
      </c>
      <c r="B22" s="20" t="s">
        <v>304</v>
      </c>
      <c r="C22" s="23"/>
      <c r="D22" s="24">
        <v>1</v>
      </c>
      <c r="E22" s="24"/>
      <c r="F22" s="24"/>
      <c r="G22" s="24">
        <v>1</v>
      </c>
      <c r="H22" s="24"/>
      <c r="I22" s="24"/>
      <c r="J22" s="24">
        <v>1</v>
      </c>
      <c r="K22" s="24"/>
      <c r="L22" s="24"/>
      <c r="M22" s="24">
        <v>1</v>
      </c>
      <c r="N22" s="24"/>
      <c r="O22" s="24"/>
      <c r="P22" s="24">
        <v>1</v>
      </c>
      <c r="Q22" s="24"/>
      <c r="R22" s="24"/>
      <c r="S22" s="24">
        <v>1</v>
      </c>
      <c r="T22" s="24"/>
      <c r="U22" s="24"/>
      <c r="V22" s="24">
        <v>1</v>
      </c>
      <c r="W22" s="24"/>
      <c r="X22" s="24"/>
      <c r="Y22" s="24">
        <v>1</v>
      </c>
      <c r="Z22" s="24"/>
      <c r="AA22" s="24"/>
      <c r="AB22" s="24">
        <v>1</v>
      </c>
      <c r="AC22" s="24"/>
      <c r="AD22" s="24"/>
      <c r="AE22" s="24">
        <v>1</v>
      </c>
      <c r="AF22" s="24"/>
      <c r="AG22" s="24"/>
      <c r="AH22" s="24">
        <v>1</v>
      </c>
      <c r="AI22" s="24"/>
      <c r="AJ22" s="24"/>
      <c r="AK22" s="24">
        <v>1</v>
      </c>
      <c r="AL22" s="24"/>
      <c r="AM22" s="24"/>
      <c r="AN22" s="24">
        <v>1</v>
      </c>
      <c r="AO22" s="24"/>
      <c r="AP22" s="24"/>
      <c r="AQ22" s="24">
        <v>1</v>
      </c>
      <c r="AR22" s="24"/>
      <c r="AS22" s="24"/>
      <c r="AT22" s="24">
        <v>1</v>
      </c>
      <c r="AU22" s="24"/>
      <c r="AV22" s="24"/>
      <c r="AW22" s="24">
        <v>1</v>
      </c>
      <c r="AX22" s="24"/>
      <c r="AY22" s="24"/>
      <c r="AZ22" s="24">
        <v>1</v>
      </c>
      <c r="BA22" s="24"/>
      <c r="BB22" s="24"/>
      <c r="BC22" s="24">
        <v>1</v>
      </c>
      <c r="BD22" s="24"/>
      <c r="BE22" s="24"/>
      <c r="BF22" s="24">
        <v>1</v>
      </c>
      <c r="BG22" s="24"/>
      <c r="BH22" s="24"/>
      <c r="BI22" s="24">
        <v>1</v>
      </c>
      <c r="BJ22" s="24"/>
      <c r="BK22" s="24"/>
      <c r="BL22" s="24">
        <v>1</v>
      </c>
      <c r="BM22" s="24"/>
      <c r="BN22" s="24"/>
      <c r="BO22" s="24">
        <v>1</v>
      </c>
      <c r="BP22" s="24"/>
      <c r="BQ22" s="24"/>
      <c r="BR22" s="24">
        <v>1</v>
      </c>
      <c r="BS22" s="24"/>
      <c r="BT22" s="24"/>
      <c r="BU22" s="24">
        <v>1</v>
      </c>
      <c r="BV22" s="24"/>
      <c r="BW22" s="24"/>
      <c r="BX22" s="24">
        <v>1</v>
      </c>
      <c r="BY22" s="24"/>
      <c r="BZ22" s="24"/>
      <c r="CA22" s="24">
        <v>1</v>
      </c>
      <c r="CB22" s="24"/>
      <c r="CC22" s="24"/>
      <c r="CD22" s="24">
        <v>1</v>
      </c>
      <c r="CE22" s="24"/>
      <c r="CF22" s="24"/>
      <c r="CG22" s="24">
        <v>1</v>
      </c>
      <c r="CH22" s="24"/>
      <c r="CI22" s="24"/>
      <c r="CJ22" s="24">
        <v>1</v>
      </c>
      <c r="CK22" s="24"/>
      <c r="CL22" s="24"/>
      <c r="CM22" s="24">
        <v>1</v>
      </c>
      <c r="CN22" s="24"/>
      <c r="CO22" s="24"/>
      <c r="CP22" s="24">
        <v>1</v>
      </c>
      <c r="CQ22" s="24"/>
      <c r="CR22" s="24"/>
      <c r="CS22" s="24">
        <v>1</v>
      </c>
      <c r="CT22" s="24"/>
      <c r="CU22" s="24"/>
      <c r="CV22" s="24">
        <v>1</v>
      </c>
      <c r="CW22" s="24"/>
      <c r="CX22" s="24"/>
      <c r="CY22" s="24">
        <v>1</v>
      </c>
      <c r="CZ22" s="24"/>
      <c r="DA22" s="24"/>
      <c r="DB22" s="24">
        <v>1</v>
      </c>
      <c r="DC22" s="24"/>
      <c r="DD22" s="24"/>
      <c r="DE22" s="24">
        <v>1</v>
      </c>
      <c r="DF22" s="24"/>
      <c r="DG22" s="24"/>
      <c r="DH22" s="24">
        <v>1</v>
      </c>
      <c r="DI22" s="24"/>
      <c r="DJ22" s="24"/>
      <c r="DK22" s="24">
        <v>1</v>
      </c>
      <c r="DL22" s="24"/>
      <c r="DM22" s="24"/>
      <c r="DN22" s="24">
        <v>1</v>
      </c>
      <c r="DO22" s="24"/>
      <c r="DP22" s="24"/>
      <c r="DQ22" s="24">
        <v>1</v>
      </c>
      <c r="DR22" s="24"/>
      <c r="DS22" s="6">
        <v>1</v>
      </c>
      <c r="DT22" s="6"/>
      <c r="DU22" s="6"/>
      <c r="DV22" s="26">
        <v>1</v>
      </c>
      <c r="DW22" s="25"/>
      <c r="DX22" s="25"/>
      <c r="DY22" s="6">
        <v>1</v>
      </c>
      <c r="DZ22" s="8"/>
      <c r="EA22" s="8"/>
      <c r="EB22" s="6">
        <v>1</v>
      </c>
      <c r="EC22" s="8"/>
      <c r="ED22" s="8"/>
      <c r="EE22" s="6">
        <v>1</v>
      </c>
      <c r="EF22" s="6"/>
      <c r="EG22" s="6"/>
      <c r="EH22" s="26">
        <v>1</v>
      </c>
      <c r="EI22" s="25"/>
      <c r="EJ22" s="25"/>
      <c r="EK22" s="6">
        <v>1</v>
      </c>
      <c r="EL22" s="8"/>
      <c r="EM22" s="8"/>
      <c r="EN22" s="6">
        <v>1</v>
      </c>
      <c r="EO22" s="8"/>
      <c r="EP22" s="8"/>
      <c r="EQ22" s="6">
        <v>1</v>
      </c>
      <c r="ER22" s="6"/>
      <c r="ES22" s="6"/>
      <c r="ET22" s="26">
        <v>1</v>
      </c>
      <c r="EU22" s="25"/>
      <c r="EV22" s="25"/>
      <c r="EW22" s="6">
        <v>1</v>
      </c>
      <c r="EX22" s="8"/>
      <c r="EY22" s="8"/>
      <c r="EZ22" s="6">
        <v>1</v>
      </c>
      <c r="FA22" s="8"/>
      <c r="FB22" s="8"/>
      <c r="FC22" s="6">
        <v>1</v>
      </c>
      <c r="FD22" s="6"/>
      <c r="FE22" s="6"/>
      <c r="FF22" s="26">
        <v>1</v>
      </c>
      <c r="FG22" s="25"/>
      <c r="FH22" s="25"/>
      <c r="FI22" s="6">
        <v>1</v>
      </c>
      <c r="FJ22" s="8"/>
      <c r="FK22" s="8"/>
    </row>
    <row r="23" spans="1:167" ht="15.75">
      <c r="A23" s="22">
        <v>10</v>
      </c>
      <c r="B23" s="20" t="s">
        <v>305</v>
      </c>
      <c r="C23" s="23">
        <v>1</v>
      </c>
      <c r="D23" s="24"/>
      <c r="E23" s="24"/>
      <c r="F23" s="24">
        <v>1</v>
      </c>
      <c r="G23" s="24"/>
      <c r="H23" s="24"/>
      <c r="I23" s="24">
        <v>1</v>
      </c>
      <c r="J23" s="24"/>
      <c r="K23" s="24"/>
      <c r="L23" s="24">
        <v>1</v>
      </c>
      <c r="M23" s="24"/>
      <c r="N23" s="24"/>
      <c r="O23" s="24">
        <v>1</v>
      </c>
      <c r="P23" s="24"/>
      <c r="Q23" s="24"/>
      <c r="R23" s="24">
        <v>1</v>
      </c>
      <c r="S23" s="24"/>
      <c r="T23" s="24"/>
      <c r="U23" s="24">
        <v>1</v>
      </c>
      <c r="V23" s="24"/>
      <c r="W23" s="24"/>
      <c r="X23" s="24">
        <v>1</v>
      </c>
      <c r="Y23" s="24"/>
      <c r="Z23" s="24"/>
      <c r="AA23" s="24">
        <v>1</v>
      </c>
      <c r="AB23" s="24"/>
      <c r="AC23" s="24"/>
      <c r="AD23" s="24">
        <v>1</v>
      </c>
      <c r="AE23" s="24"/>
      <c r="AF23" s="24"/>
      <c r="AG23" s="24">
        <v>1</v>
      </c>
      <c r="AH23" s="24"/>
      <c r="AI23" s="24"/>
      <c r="AJ23" s="24">
        <v>1</v>
      </c>
      <c r="AK23" s="24"/>
      <c r="AL23" s="24"/>
      <c r="AM23" s="24">
        <v>1</v>
      </c>
      <c r="AN23" s="24"/>
      <c r="AO23" s="24"/>
      <c r="AP23" s="24">
        <v>1</v>
      </c>
      <c r="AQ23" s="24"/>
      <c r="AR23" s="24"/>
      <c r="AS23" s="24">
        <v>1</v>
      </c>
      <c r="AT23" s="24"/>
      <c r="AU23" s="24"/>
      <c r="AV23" s="24">
        <v>1</v>
      </c>
      <c r="AW23" s="24"/>
      <c r="AX23" s="24"/>
      <c r="AY23" s="24">
        <v>1</v>
      </c>
      <c r="AZ23" s="24"/>
      <c r="BA23" s="24"/>
      <c r="BB23" s="24">
        <v>1</v>
      </c>
      <c r="BC23" s="24"/>
      <c r="BD23" s="24"/>
      <c r="BE23" s="24">
        <v>1</v>
      </c>
      <c r="BF23" s="24"/>
      <c r="BG23" s="24"/>
      <c r="BH23" s="24">
        <v>1</v>
      </c>
      <c r="BI23" s="24"/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>
        <v>1</v>
      </c>
      <c r="BU23" s="24"/>
      <c r="BV23" s="24"/>
      <c r="BW23" s="24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>
        <v>1</v>
      </c>
      <c r="CM23" s="24"/>
      <c r="CN23" s="24"/>
      <c r="CO23" s="24">
        <v>1</v>
      </c>
      <c r="CP23" s="24"/>
      <c r="CQ23" s="24"/>
      <c r="CR23" s="24">
        <v>1</v>
      </c>
      <c r="CS23" s="24"/>
      <c r="CT23" s="24"/>
      <c r="CU23" s="24">
        <v>1</v>
      </c>
      <c r="CV23" s="24"/>
      <c r="CW23" s="24"/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>
        <v>1</v>
      </c>
      <c r="DK23" s="24"/>
      <c r="DL23" s="24"/>
      <c r="DM23" s="24">
        <v>1</v>
      </c>
      <c r="DN23" s="24"/>
      <c r="DO23" s="24"/>
      <c r="DP23" s="24">
        <v>1</v>
      </c>
      <c r="DQ23" s="24"/>
      <c r="DR23" s="24"/>
      <c r="DS23" s="6">
        <v>1</v>
      </c>
      <c r="DT23" s="6"/>
      <c r="DU23" s="6"/>
      <c r="DV23" s="25">
        <v>1</v>
      </c>
      <c r="DW23" s="26"/>
      <c r="DX23" s="25"/>
      <c r="DY23" s="8">
        <v>1</v>
      </c>
      <c r="DZ23" s="6"/>
      <c r="EA23" s="8"/>
      <c r="EB23" s="8">
        <v>1</v>
      </c>
      <c r="EC23" s="6"/>
      <c r="ED23" s="8"/>
      <c r="EE23" s="6">
        <v>1</v>
      </c>
      <c r="EF23" s="6"/>
      <c r="EG23" s="6"/>
      <c r="EH23" s="25">
        <v>1</v>
      </c>
      <c r="EI23" s="26"/>
      <c r="EJ23" s="25"/>
      <c r="EK23" s="8">
        <v>1</v>
      </c>
      <c r="EL23" s="6"/>
      <c r="EM23" s="8"/>
      <c r="EN23" s="8">
        <v>1</v>
      </c>
      <c r="EO23" s="6"/>
      <c r="EP23" s="8"/>
      <c r="EQ23" s="6">
        <v>1</v>
      </c>
      <c r="ER23" s="6"/>
      <c r="ES23" s="6"/>
      <c r="ET23" s="25">
        <v>1</v>
      </c>
      <c r="EU23" s="26"/>
      <c r="EV23" s="25"/>
      <c r="EW23" s="8">
        <v>1</v>
      </c>
      <c r="EX23" s="6"/>
      <c r="EY23" s="8"/>
      <c r="EZ23" s="8">
        <v>1</v>
      </c>
      <c r="FA23" s="6"/>
      <c r="FB23" s="8"/>
      <c r="FC23" s="6">
        <v>1</v>
      </c>
      <c r="FD23" s="6"/>
      <c r="FE23" s="6"/>
      <c r="FF23" s="25">
        <v>1</v>
      </c>
      <c r="FG23" s="26"/>
      <c r="FH23" s="25"/>
      <c r="FI23" s="8">
        <v>1</v>
      </c>
      <c r="FJ23" s="6"/>
      <c r="FK23" s="8"/>
    </row>
    <row r="24" spans="1:167" ht="15.75">
      <c r="A24" s="22">
        <v>11</v>
      </c>
      <c r="B24" s="20" t="s">
        <v>306</v>
      </c>
      <c r="C24" s="13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14">
        <v>1</v>
      </c>
      <c r="DH24" s="14"/>
      <c r="DI24" s="14"/>
      <c r="DJ24" s="14">
        <v>1</v>
      </c>
      <c r="DK24" s="14"/>
      <c r="DL24" s="14"/>
      <c r="DM24" s="14">
        <v>1</v>
      </c>
      <c r="DN24" s="14"/>
      <c r="DO24" s="14"/>
      <c r="DP24" s="14">
        <v>1</v>
      </c>
      <c r="DQ24" s="14"/>
      <c r="DR24" s="14"/>
      <c r="DS24" s="6">
        <v>1</v>
      </c>
      <c r="DT24" s="6"/>
      <c r="DU24" s="6"/>
      <c r="DV24" s="25">
        <v>1</v>
      </c>
      <c r="DW24" s="26"/>
      <c r="DX24" s="25"/>
      <c r="DY24" s="8">
        <v>1</v>
      </c>
      <c r="DZ24" s="6"/>
      <c r="EA24" s="8"/>
      <c r="EB24" s="8">
        <v>1</v>
      </c>
      <c r="EC24" s="6"/>
      <c r="ED24" s="8"/>
      <c r="EE24" s="6">
        <v>1</v>
      </c>
      <c r="EF24" s="6"/>
      <c r="EG24" s="6"/>
      <c r="EH24" s="25">
        <v>1</v>
      </c>
      <c r="EI24" s="26"/>
      <c r="EJ24" s="25"/>
      <c r="EK24" s="8">
        <v>1</v>
      </c>
      <c r="EL24" s="6"/>
      <c r="EM24" s="8"/>
      <c r="EN24" s="8">
        <v>1</v>
      </c>
      <c r="EO24" s="6"/>
      <c r="EP24" s="8"/>
      <c r="EQ24" s="6">
        <v>1</v>
      </c>
      <c r="ER24" s="6"/>
      <c r="ES24" s="6"/>
      <c r="ET24" s="25">
        <v>1</v>
      </c>
      <c r="EU24" s="26"/>
      <c r="EV24" s="25"/>
      <c r="EW24" s="8">
        <v>1</v>
      </c>
      <c r="EX24" s="6"/>
      <c r="EY24" s="8"/>
      <c r="EZ24" s="8">
        <v>1</v>
      </c>
      <c r="FA24" s="6"/>
      <c r="FB24" s="8"/>
      <c r="FC24" s="6">
        <v>1</v>
      </c>
      <c r="FD24" s="6"/>
      <c r="FE24" s="6"/>
      <c r="FF24" s="25">
        <v>1</v>
      </c>
      <c r="FG24" s="26"/>
      <c r="FH24" s="25"/>
      <c r="FI24" s="8">
        <v>1</v>
      </c>
      <c r="FJ24" s="6"/>
      <c r="FK24" s="8"/>
    </row>
    <row r="25" spans="1:167" ht="15.75">
      <c r="A25" s="22">
        <v>12</v>
      </c>
      <c r="B25" s="20" t="s">
        <v>307</v>
      </c>
      <c r="C25" s="21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6">
        <v>1</v>
      </c>
      <c r="DT25" s="6"/>
      <c r="DU25" s="6"/>
      <c r="DV25" s="26">
        <v>1</v>
      </c>
      <c r="DW25" s="25"/>
      <c r="DX25" s="25"/>
      <c r="DY25" s="8">
        <v>1</v>
      </c>
      <c r="DZ25" s="6"/>
      <c r="EA25" s="8"/>
      <c r="EB25" s="8">
        <v>1</v>
      </c>
      <c r="EC25" s="6"/>
      <c r="ED25" s="8"/>
      <c r="EE25" s="6">
        <v>1</v>
      </c>
      <c r="EF25" s="6"/>
      <c r="EG25" s="6"/>
      <c r="EH25" s="26">
        <v>1</v>
      </c>
      <c r="EI25" s="25"/>
      <c r="EJ25" s="25"/>
      <c r="EK25" s="8">
        <v>1</v>
      </c>
      <c r="EL25" s="6"/>
      <c r="EM25" s="8"/>
      <c r="EN25" s="8">
        <v>1</v>
      </c>
      <c r="EO25" s="6"/>
      <c r="EP25" s="8"/>
      <c r="EQ25" s="6">
        <v>1</v>
      </c>
      <c r="ER25" s="6"/>
      <c r="ES25" s="6"/>
      <c r="ET25" s="26">
        <v>1</v>
      </c>
      <c r="EU25" s="25"/>
      <c r="EV25" s="25"/>
      <c r="EW25" s="8">
        <v>1</v>
      </c>
      <c r="EX25" s="6"/>
      <c r="EY25" s="8"/>
      <c r="EZ25" s="8">
        <v>1</v>
      </c>
      <c r="FA25" s="6"/>
      <c r="FB25" s="8"/>
      <c r="FC25" s="6">
        <v>1</v>
      </c>
      <c r="FD25" s="6"/>
      <c r="FE25" s="6"/>
      <c r="FF25" s="26">
        <v>1</v>
      </c>
      <c r="FG25" s="25"/>
      <c r="FH25" s="25"/>
      <c r="FI25" s="8">
        <v>1</v>
      </c>
      <c r="FJ25" s="6"/>
      <c r="FK25" s="8"/>
    </row>
    <row r="26" spans="1:167" ht="15.75">
      <c r="A26" s="22">
        <v>13</v>
      </c>
      <c r="B26" s="20" t="s">
        <v>308</v>
      </c>
      <c r="C26" s="21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6">
        <v>1</v>
      </c>
      <c r="DT26" s="6"/>
      <c r="DU26" s="6"/>
      <c r="DV26" s="25"/>
      <c r="DW26" s="25"/>
      <c r="DX26" s="26">
        <v>1</v>
      </c>
      <c r="DY26" s="8">
        <v>1</v>
      </c>
      <c r="DZ26" s="6"/>
      <c r="EA26" s="8"/>
      <c r="EB26" s="8"/>
      <c r="EC26" s="8"/>
      <c r="ED26" s="6">
        <v>1</v>
      </c>
      <c r="EE26" s="6">
        <v>1</v>
      </c>
      <c r="EF26" s="6"/>
      <c r="EG26" s="6"/>
      <c r="EH26" s="25"/>
      <c r="EI26" s="25"/>
      <c r="EJ26" s="26">
        <v>1</v>
      </c>
      <c r="EK26" s="8">
        <v>1</v>
      </c>
      <c r="EL26" s="6"/>
      <c r="EM26" s="8"/>
      <c r="EN26" s="8"/>
      <c r="EO26" s="8"/>
      <c r="EP26" s="6">
        <v>1</v>
      </c>
      <c r="EQ26" s="6">
        <v>1</v>
      </c>
      <c r="ER26" s="6"/>
      <c r="ES26" s="6"/>
      <c r="ET26" s="25"/>
      <c r="EU26" s="25"/>
      <c r="EV26" s="26">
        <v>1</v>
      </c>
      <c r="EW26" s="8">
        <v>1</v>
      </c>
      <c r="EX26" s="6"/>
      <c r="EY26" s="8"/>
      <c r="EZ26" s="8"/>
      <c r="FA26" s="8"/>
      <c r="FB26" s="6">
        <v>1</v>
      </c>
      <c r="FC26" s="6">
        <v>1</v>
      </c>
      <c r="FD26" s="6"/>
      <c r="FE26" s="6"/>
      <c r="FF26" s="25"/>
      <c r="FG26" s="25"/>
      <c r="FH26" s="26">
        <v>1</v>
      </c>
      <c r="FI26" s="8">
        <v>1</v>
      </c>
      <c r="FJ26" s="6"/>
      <c r="FK26" s="8"/>
    </row>
    <row r="27" spans="1:167" ht="15.75">
      <c r="A27" s="22">
        <v>14</v>
      </c>
      <c r="B27" s="20" t="s">
        <v>309</v>
      </c>
      <c r="C27" s="21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6">
        <v>1</v>
      </c>
      <c r="DT27" s="6"/>
      <c r="DU27" s="6"/>
      <c r="DV27" s="25">
        <v>1</v>
      </c>
      <c r="DW27" s="26"/>
      <c r="DX27" s="25"/>
      <c r="DY27" s="8">
        <v>1</v>
      </c>
      <c r="DZ27" s="6"/>
      <c r="EA27" s="8"/>
      <c r="EB27" s="8">
        <v>1</v>
      </c>
      <c r="EC27" s="6"/>
      <c r="ED27" s="8"/>
      <c r="EE27" s="6">
        <v>1</v>
      </c>
      <c r="EF27" s="6"/>
      <c r="EG27" s="6"/>
      <c r="EH27" s="25">
        <v>1</v>
      </c>
      <c r="EI27" s="26"/>
      <c r="EJ27" s="25"/>
      <c r="EK27" s="8">
        <v>1</v>
      </c>
      <c r="EL27" s="6"/>
      <c r="EM27" s="8"/>
      <c r="EN27" s="8">
        <v>1</v>
      </c>
      <c r="EO27" s="6"/>
      <c r="EP27" s="8"/>
      <c r="EQ27" s="6">
        <v>1</v>
      </c>
      <c r="ER27" s="6"/>
      <c r="ES27" s="6"/>
      <c r="ET27" s="25">
        <v>1</v>
      </c>
      <c r="EU27" s="26"/>
      <c r="EV27" s="25"/>
      <c r="EW27" s="8">
        <v>1</v>
      </c>
      <c r="EX27" s="6"/>
      <c r="EY27" s="8"/>
      <c r="EZ27" s="8">
        <v>1</v>
      </c>
      <c r="FA27" s="6"/>
      <c r="FB27" s="8"/>
      <c r="FC27" s="6">
        <v>1</v>
      </c>
      <c r="FD27" s="6"/>
      <c r="FE27" s="6"/>
      <c r="FF27" s="25">
        <v>1</v>
      </c>
      <c r="FG27" s="26"/>
      <c r="FH27" s="25"/>
      <c r="FI27" s="8">
        <v>1</v>
      </c>
      <c r="FJ27" s="6"/>
      <c r="FK27" s="8"/>
    </row>
    <row r="28" spans="1:167" ht="15.75">
      <c r="A28" s="22">
        <v>15</v>
      </c>
      <c r="B28" s="20" t="s">
        <v>310</v>
      </c>
      <c r="C28" s="21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6">
        <v>1</v>
      </c>
      <c r="DT28" s="6"/>
      <c r="DU28" s="6"/>
      <c r="DV28" s="25">
        <v>1</v>
      </c>
      <c r="DW28" s="26"/>
      <c r="DX28" s="26"/>
      <c r="DY28" s="6">
        <v>1</v>
      </c>
      <c r="DZ28" s="8"/>
      <c r="EA28" s="8"/>
      <c r="EB28" s="8">
        <v>1</v>
      </c>
      <c r="EC28" s="6"/>
      <c r="ED28" s="8"/>
      <c r="EE28" s="6">
        <v>1</v>
      </c>
      <c r="EF28" s="6"/>
      <c r="EG28" s="6"/>
      <c r="EH28" s="25">
        <v>1</v>
      </c>
      <c r="EI28" s="26"/>
      <c r="EJ28" s="26"/>
      <c r="EK28" s="6">
        <v>1</v>
      </c>
      <c r="EL28" s="8"/>
      <c r="EM28" s="8"/>
      <c r="EN28" s="8">
        <v>1</v>
      </c>
      <c r="EO28" s="6"/>
      <c r="EP28" s="8"/>
      <c r="EQ28" s="6">
        <v>1</v>
      </c>
      <c r="ER28" s="6"/>
      <c r="ES28" s="6"/>
      <c r="ET28" s="25">
        <v>1</v>
      </c>
      <c r="EU28" s="26"/>
      <c r="EV28" s="26"/>
      <c r="EW28" s="6">
        <v>1</v>
      </c>
      <c r="EX28" s="8"/>
      <c r="EY28" s="8"/>
      <c r="EZ28" s="8">
        <v>1</v>
      </c>
      <c r="FA28" s="6"/>
      <c r="FB28" s="8"/>
      <c r="FC28" s="6">
        <v>1</v>
      </c>
      <c r="FD28" s="6"/>
      <c r="FE28" s="6"/>
      <c r="FF28" s="25">
        <v>1</v>
      </c>
      <c r="FG28" s="26"/>
      <c r="FH28" s="26"/>
      <c r="FI28" s="6">
        <v>1</v>
      </c>
      <c r="FJ28" s="8"/>
      <c r="FK28" s="8"/>
    </row>
    <row r="29" spans="1:167" ht="15.75">
      <c r="A29" s="22">
        <v>16</v>
      </c>
      <c r="B29" s="20" t="s">
        <v>311</v>
      </c>
      <c r="C29" s="13"/>
      <c r="D29" s="14">
        <v>1</v>
      </c>
      <c r="E29" s="14"/>
      <c r="F29" s="14"/>
      <c r="G29" s="14">
        <v>1</v>
      </c>
      <c r="H29" s="14"/>
      <c r="I29" s="14"/>
      <c r="J29" s="14">
        <v>1</v>
      </c>
      <c r="K29" s="14"/>
      <c r="L29" s="14"/>
      <c r="M29" s="14">
        <v>1</v>
      </c>
      <c r="N29" s="14"/>
      <c r="O29" s="14"/>
      <c r="P29" s="14">
        <v>1</v>
      </c>
      <c r="Q29" s="14"/>
      <c r="R29" s="14"/>
      <c r="S29" s="14">
        <v>1</v>
      </c>
      <c r="T29" s="14"/>
      <c r="U29" s="14"/>
      <c r="V29" s="14">
        <v>1</v>
      </c>
      <c r="W29" s="14"/>
      <c r="X29" s="14"/>
      <c r="Y29" s="14">
        <v>1</v>
      </c>
      <c r="Z29" s="14"/>
      <c r="AA29" s="14"/>
      <c r="AB29" s="14">
        <v>1</v>
      </c>
      <c r="AC29" s="14"/>
      <c r="AD29" s="14"/>
      <c r="AE29" s="14">
        <v>1</v>
      </c>
      <c r="AF29" s="14"/>
      <c r="AG29" s="14"/>
      <c r="AH29" s="14">
        <v>1</v>
      </c>
      <c r="AI29" s="14"/>
      <c r="AJ29" s="14"/>
      <c r="AK29" s="14">
        <v>1</v>
      </c>
      <c r="AL29" s="14"/>
      <c r="AM29" s="14"/>
      <c r="AN29" s="14">
        <v>1</v>
      </c>
      <c r="AO29" s="14"/>
      <c r="AP29" s="14"/>
      <c r="AQ29" s="14">
        <v>1</v>
      </c>
      <c r="AR29" s="14"/>
      <c r="AS29" s="14"/>
      <c r="AT29" s="14">
        <v>1</v>
      </c>
      <c r="AU29" s="14"/>
      <c r="AV29" s="14"/>
      <c r="AW29" s="14">
        <v>1</v>
      </c>
      <c r="AX29" s="14"/>
      <c r="AY29" s="14"/>
      <c r="AZ29" s="14">
        <v>1</v>
      </c>
      <c r="BA29" s="14"/>
      <c r="BB29" s="14"/>
      <c r="BC29" s="14">
        <v>1</v>
      </c>
      <c r="BD29" s="14"/>
      <c r="BE29" s="14"/>
      <c r="BF29" s="14">
        <v>1</v>
      </c>
      <c r="BG29" s="14"/>
      <c r="BH29" s="14"/>
      <c r="BI29" s="14">
        <v>1</v>
      </c>
      <c r="BJ29" s="14"/>
      <c r="BK29" s="14"/>
      <c r="BL29" s="14">
        <v>1</v>
      </c>
      <c r="BM29" s="14"/>
      <c r="BN29" s="14"/>
      <c r="BO29" s="14">
        <v>1</v>
      </c>
      <c r="BP29" s="14"/>
      <c r="BQ29" s="14"/>
      <c r="BR29" s="14">
        <v>1</v>
      </c>
      <c r="BS29" s="14"/>
      <c r="BT29" s="14"/>
      <c r="BU29" s="14">
        <v>1</v>
      </c>
      <c r="BV29" s="14"/>
      <c r="BW29" s="14"/>
      <c r="BX29" s="14">
        <v>1</v>
      </c>
      <c r="BY29" s="14"/>
      <c r="BZ29" s="14"/>
      <c r="CA29" s="14">
        <v>1</v>
      </c>
      <c r="CB29" s="14"/>
      <c r="CC29" s="14"/>
      <c r="CD29" s="14">
        <v>1</v>
      </c>
      <c r="CE29" s="14"/>
      <c r="CF29" s="14"/>
      <c r="CG29" s="14">
        <v>1</v>
      </c>
      <c r="CH29" s="14"/>
      <c r="CI29" s="14"/>
      <c r="CJ29" s="14">
        <v>1</v>
      </c>
      <c r="CK29" s="14"/>
      <c r="CL29" s="14"/>
      <c r="CM29" s="14">
        <v>1</v>
      </c>
      <c r="CN29" s="14"/>
      <c r="CO29" s="14"/>
      <c r="CP29" s="14">
        <v>1</v>
      </c>
      <c r="CQ29" s="14"/>
      <c r="CR29" s="14"/>
      <c r="CS29" s="14">
        <v>1</v>
      </c>
      <c r="CT29" s="14"/>
      <c r="CU29" s="14"/>
      <c r="CV29" s="14">
        <v>1</v>
      </c>
      <c r="CW29" s="14"/>
      <c r="CX29" s="14"/>
      <c r="CY29" s="14">
        <v>1</v>
      </c>
      <c r="CZ29" s="14"/>
      <c r="DA29" s="14"/>
      <c r="DB29" s="14">
        <v>1</v>
      </c>
      <c r="DC29" s="14"/>
      <c r="DD29" s="14"/>
      <c r="DE29" s="14">
        <v>1</v>
      </c>
      <c r="DF29" s="14"/>
      <c r="DG29" s="14"/>
      <c r="DH29" s="14">
        <v>1</v>
      </c>
      <c r="DI29" s="14"/>
      <c r="DJ29" s="14"/>
      <c r="DK29" s="14">
        <v>1</v>
      </c>
      <c r="DL29" s="14"/>
      <c r="DM29" s="14"/>
      <c r="DN29" s="14">
        <v>1</v>
      </c>
      <c r="DO29" s="14"/>
      <c r="DP29" s="14"/>
      <c r="DQ29" s="14">
        <v>1</v>
      </c>
      <c r="DR29" s="14"/>
      <c r="DS29" s="6">
        <v>1</v>
      </c>
      <c r="DT29" s="6"/>
      <c r="DU29" s="6"/>
      <c r="DV29" s="25">
        <v>1</v>
      </c>
      <c r="DW29" s="26"/>
      <c r="DX29" s="25"/>
      <c r="DY29" s="8"/>
      <c r="DZ29" s="8"/>
      <c r="EA29" s="6">
        <v>1</v>
      </c>
      <c r="EB29" s="8">
        <v>1</v>
      </c>
      <c r="EC29" s="6"/>
      <c r="ED29" s="8"/>
      <c r="EE29" s="6">
        <v>1</v>
      </c>
      <c r="EF29" s="6"/>
      <c r="EG29" s="6"/>
      <c r="EH29" s="25">
        <v>1</v>
      </c>
      <c r="EI29" s="26"/>
      <c r="EJ29" s="25"/>
      <c r="EK29" s="8"/>
      <c r="EL29" s="8"/>
      <c r="EM29" s="6">
        <v>1</v>
      </c>
      <c r="EN29" s="8">
        <v>1</v>
      </c>
      <c r="EO29" s="6"/>
      <c r="EP29" s="8"/>
      <c r="EQ29" s="6">
        <v>1</v>
      </c>
      <c r="ER29" s="6"/>
      <c r="ES29" s="6"/>
      <c r="ET29" s="25">
        <v>1</v>
      </c>
      <c r="EU29" s="26"/>
      <c r="EV29" s="25"/>
      <c r="EW29" s="8"/>
      <c r="EX29" s="8"/>
      <c r="EY29" s="6">
        <v>1</v>
      </c>
      <c r="EZ29" s="8">
        <v>1</v>
      </c>
      <c r="FA29" s="6"/>
      <c r="FB29" s="8"/>
      <c r="FC29" s="6">
        <v>1</v>
      </c>
      <c r="FD29" s="6"/>
      <c r="FE29" s="6"/>
      <c r="FF29" s="25">
        <v>1</v>
      </c>
      <c r="FG29" s="26"/>
      <c r="FH29" s="25"/>
      <c r="FI29" s="8"/>
      <c r="FJ29" s="8"/>
      <c r="FK29" s="6">
        <v>1</v>
      </c>
    </row>
    <row r="30" spans="1:167" ht="15.75">
      <c r="A30" s="22">
        <v>17</v>
      </c>
      <c r="B30" s="20" t="s">
        <v>312</v>
      </c>
      <c r="C30" s="21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6"/>
      <c r="DT30" s="6">
        <v>1</v>
      </c>
      <c r="DU30" s="6"/>
      <c r="DV30" s="25">
        <v>1</v>
      </c>
      <c r="DW30" s="25"/>
      <c r="DX30" s="26"/>
      <c r="DY30" s="8">
        <v>1</v>
      </c>
      <c r="DZ30" s="6"/>
      <c r="EA30" s="8"/>
      <c r="EB30" s="6">
        <v>1</v>
      </c>
      <c r="EC30" s="8"/>
      <c r="ED30" s="8"/>
      <c r="EE30" s="6"/>
      <c r="EF30" s="6">
        <v>1</v>
      </c>
      <c r="EG30" s="6"/>
      <c r="EH30" s="25">
        <v>1</v>
      </c>
      <c r="EI30" s="25"/>
      <c r="EJ30" s="26"/>
      <c r="EK30" s="8">
        <v>1</v>
      </c>
      <c r="EL30" s="6"/>
      <c r="EM30" s="8"/>
      <c r="EN30" s="6">
        <v>1</v>
      </c>
      <c r="EO30" s="8"/>
      <c r="EP30" s="8"/>
      <c r="EQ30" s="6"/>
      <c r="ER30" s="6">
        <v>1</v>
      </c>
      <c r="ES30" s="6"/>
      <c r="ET30" s="25">
        <v>1</v>
      </c>
      <c r="EU30" s="25"/>
      <c r="EV30" s="26"/>
      <c r="EW30" s="8">
        <v>1</v>
      </c>
      <c r="EX30" s="6"/>
      <c r="EY30" s="8"/>
      <c r="EZ30" s="6">
        <v>1</v>
      </c>
      <c r="FA30" s="8"/>
      <c r="FB30" s="8"/>
      <c r="FC30" s="6"/>
      <c r="FD30" s="6">
        <v>1</v>
      </c>
      <c r="FE30" s="6"/>
      <c r="FF30" s="25">
        <v>1</v>
      </c>
      <c r="FG30" s="25"/>
      <c r="FH30" s="26"/>
      <c r="FI30" s="8">
        <v>1</v>
      </c>
      <c r="FJ30" s="6"/>
      <c r="FK30" s="8"/>
    </row>
    <row r="31" spans="1:167" ht="15.75">
      <c r="A31" s="22">
        <v>18</v>
      </c>
      <c r="B31" s="20" t="s">
        <v>313</v>
      </c>
      <c r="C31" s="21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>
        <v>1</v>
      </c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6">
        <v>1</v>
      </c>
      <c r="DT31" s="6"/>
      <c r="DU31" s="6"/>
      <c r="DV31" s="25">
        <v>1</v>
      </c>
      <c r="DW31" s="26"/>
      <c r="DX31" s="26"/>
      <c r="DY31" s="8">
        <v>1</v>
      </c>
      <c r="DZ31" s="6"/>
      <c r="EA31" s="8"/>
      <c r="EB31" s="8"/>
      <c r="EC31" s="6">
        <v>1</v>
      </c>
      <c r="ED31" s="8"/>
      <c r="EE31" s="6">
        <v>1</v>
      </c>
      <c r="EF31" s="6"/>
      <c r="EG31" s="6"/>
      <c r="EH31" s="25">
        <v>1</v>
      </c>
      <c r="EI31" s="26"/>
      <c r="EJ31" s="26"/>
      <c r="EK31" s="8">
        <v>1</v>
      </c>
      <c r="EL31" s="6"/>
      <c r="EM31" s="8"/>
      <c r="EN31" s="8"/>
      <c r="EO31" s="6">
        <v>1</v>
      </c>
      <c r="EP31" s="8"/>
      <c r="EQ31" s="6">
        <v>1</v>
      </c>
      <c r="ER31" s="6"/>
      <c r="ES31" s="6"/>
      <c r="ET31" s="25">
        <v>1</v>
      </c>
      <c r="EU31" s="26"/>
      <c r="EV31" s="26"/>
      <c r="EW31" s="8">
        <v>1</v>
      </c>
      <c r="EX31" s="6"/>
      <c r="EY31" s="8"/>
      <c r="EZ31" s="8"/>
      <c r="FA31" s="6">
        <v>1</v>
      </c>
      <c r="FB31" s="8"/>
      <c r="FC31" s="6">
        <v>1</v>
      </c>
      <c r="FD31" s="6"/>
      <c r="FE31" s="6"/>
      <c r="FF31" s="25">
        <v>1</v>
      </c>
      <c r="FG31" s="26"/>
      <c r="FH31" s="26"/>
      <c r="FI31" s="8">
        <v>1</v>
      </c>
      <c r="FJ31" s="6"/>
      <c r="FK31" s="8"/>
    </row>
    <row r="32" spans="1:167" ht="15.75">
      <c r="A32" s="22">
        <v>19</v>
      </c>
      <c r="B32" s="20" t="s">
        <v>314</v>
      </c>
      <c r="C32" s="21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6">
        <v>1</v>
      </c>
      <c r="DT32" s="6"/>
      <c r="DU32" s="6"/>
      <c r="DV32" s="25">
        <v>1</v>
      </c>
      <c r="DW32" s="25"/>
      <c r="DX32" s="25"/>
      <c r="DY32" s="6">
        <v>1</v>
      </c>
      <c r="DZ32" s="8"/>
      <c r="EA32" s="8"/>
      <c r="EB32" s="6">
        <v>1</v>
      </c>
      <c r="EC32" s="8"/>
      <c r="ED32" s="8"/>
      <c r="EE32" s="6">
        <v>1</v>
      </c>
      <c r="EF32" s="6"/>
      <c r="EG32" s="6"/>
      <c r="EH32" s="25">
        <v>1</v>
      </c>
      <c r="EI32" s="25"/>
      <c r="EJ32" s="25"/>
      <c r="EK32" s="6">
        <v>1</v>
      </c>
      <c r="EL32" s="8"/>
      <c r="EM32" s="8"/>
      <c r="EN32" s="6">
        <v>1</v>
      </c>
      <c r="EO32" s="8"/>
      <c r="EP32" s="8"/>
      <c r="EQ32" s="6">
        <v>1</v>
      </c>
      <c r="ER32" s="6"/>
      <c r="ES32" s="6"/>
      <c r="ET32" s="25">
        <v>1</v>
      </c>
      <c r="EU32" s="25"/>
      <c r="EV32" s="25"/>
      <c r="EW32" s="6">
        <v>1</v>
      </c>
      <c r="EX32" s="8"/>
      <c r="EY32" s="8"/>
      <c r="EZ32" s="6">
        <v>1</v>
      </c>
      <c r="FA32" s="8"/>
      <c r="FB32" s="8"/>
      <c r="FC32" s="6">
        <v>1</v>
      </c>
      <c r="FD32" s="6"/>
      <c r="FE32" s="6"/>
      <c r="FF32" s="25">
        <v>1</v>
      </c>
      <c r="FG32" s="25"/>
      <c r="FH32" s="25"/>
      <c r="FI32" s="6">
        <v>1</v>
      </c>
      <c r="FJ32" s="8"/>
      <c r="FK32" s="8"/>
    </row>
    <row r="33" spans="1:167" ht="15.75">
      <c r="A33" s="22"/>
      <c r="B33" s="27"/>
      <c r="C33" s="21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6"/>
      <c r="DT33" s="6"/>
      <c r="DU33" s="6"/>
      <c r="DV33" s="25"/>
      <c r="DW33" s="25"/>
      <c r="DX33" s="25"/>
      <c r="DY33" s="6"/>
      <c r="DZ33" s="8"/>
      <c r="EA33" s="8"/>
      <c r="EB33" s="6"/>
      <c r="EC33" s="8"/>
      <c r="ED33" s="8"/>
      <c r="EE33" s="6"/>
      <c r="EF33" s="6"/>
      <c r="EG33" s="6"/>
      <c r="EH33" s="25"/>
      <c r="EI33" s="25"/>
      <c r="EJ33" s="25"/>
      <c r="EK33" s="6"/>
      <c r="EL33" s="8"/>
      <c r="EM33" s="8"/>
      <c r="EN33" s="6"/>
      <c r="EO33" s="8"/>
      <c r="EP33" s="8"/>
      <c r="EQ33" s="6"/>
      <c r="ER33" s="6"/>
      <c r="ES33" s="6"/>
      <c r="ET33" s="25"/>
      <c r="EU33" s="25"/>
      <c r="EV33" s="25"/>
      <c r="EW33" s="6"/>
      <c r="EX33" s="8"/>
      <c r="EY33" s="8"/>
      <c r="EZ33" s="6"/>
      <c r="FA33" s="8"/>
      <c r="FB33" s="8"/>
      <c r="FC33" s="6"/>
      <c r="FD33" s="6"/>
      <c r="FE33" s="6"/>
      <c r="FF33" s="25"/>
      <c r="FG33" s="25"/>
      <c r="FH33" s="25"/>
      <c r="FI33" s="6"/>
      <c r="FJ33" s="8"/>
      <c r="FK33" s="8"/>
    </row>
    <row r="34" spans="1:167">
      <c r="A34" s="52" t="s">
        <v>315</v>
      </c>
      <c r="B34" s="53"/>
      <c r="C34" s="6">
        <f t="shared" ref="C34:BN34" si="0">SUM(C14:C32)</f>
        <v>15</v>
      </c>
      <c r="D34" s="6">
        <f t="shared" si="0"/>
        <v>4</v>
      </c>
      <c r="E34" s="6">
        <f t="shared" si="0"/>
        <v>0</v>
      </c>
      <c r="F34" s="6">
        <f t="shared" si="0"/>
        <v>15</v>
      </c>
      <c r="G34" s="6">
        <f t="shared" si="0"/>
        <v>4</v>
      </c>
      <c r="H34" s="6">
        <f t="shared" si="0"/>
        <v>0</v>
      </c>
      <c r="I34" s="6">
        <f t="shared" si="0"/>
        <v>15</v>
      </c>
      <c r="J34" s="6">
        <f t="shared" si="0"/>
        <v>4</v>
      </c>
      <c r="K34" s="6">
        <f t="shared" si="0"/>
        <v>0</v>
      </c>
      <c r="L34" s="6">
        <f t="shared" si="0"/>
        <v>15</v>
      </c>
      <c r="M34" s="6">
        <f t="shared" si="0"/>
        <v>4</v>
      </c>
      <c r="N34" s="6">
        <f t="shared" si="0"/>
        <v>0</v>
      </c>
      <c r="O34" s="6">
        <f t="shared" si="0"/>
        <v>14</v>
      </c>
      <c r="P34" s="6">
        <f t="shared" si="0"/>
        <v>5</v>
      </c>
      <c r="Q34" s="6">
        <f t="shared" si="0"/>
        <v>0</v>
      </c>
      <c r="R34" s="6">
        <f t="shared" si="0"/>
        <v>14</v>
      </c>
      <c r="S34" s="6">
        <f t="shared" si="0"/>
        <v>5</v>
      </c>
      <c r="T34" s="6">
        <f t="shared" si="0"/>
        <v>0</v>
      </c>
      <c r="U34" s="6">
        <f t="shared" si="0"/>
        <v>14</v>
      </c>
      <c r="V34" s="6">
        <f t="shared" si="0"/>
        <v>5</v>
      </c>
      <c r="W34" s="6">
        <f t="shared" si="0"/>
        <v>0</v>
      </c>
      <c r="X34" s="6">
        <f t="shared" si="0"/>
        <v>14</v>
      </c>
      <c r="Y34" s="6">
        <f t="shared" si="0"/>
        <v>5</v>
      </c>
      <c r="Z34" s="6">
        <f t="shared" si="0"/>
        <v>0</v>
      </c>
      <c r="AA34" s="6">
        <f t="shared" si="0"/>
        <v>14</v>
      </c>
      <c r="AB34" s="6">
        <f t="shared" si="0"/>
        <v>5</v>
      </c>
      <c r="AC34" s="6">
        <f t="shared" si="0"/>
        <v>0</v>
      </c>
      <c r="AD34" s="6">
        <f t="shared" si="0"/>
        <v>14</v>
      </c>
      <c r="AE34" s="6">
        <f t="shared" si="0"/>
        <v>5</v>
      </c>
      <c r="AF34" s="6">
        <f t="shared" si="0"/>
        <v>0</v>
      </c>
      <c r="AG34" s="6">
        <f t="shared" si="0"/>
        <v>14</v>
      </c>
      <c r="AH34" s="6">
        <f t="shared" si="0"/>
        <v>5</v>
      </c>
      <c r="AI34" s="6">
        <f t="shared" si="0"/>
        <v>0</v>
      </c>
      <c r="AJ34" s="6">
        <f t="shared" si="0"/>
        <v>14</v>
      </c>
      <c r="AK34" s="6">
        <f t="shared" si="0"/>
        <v>5</v>
      </c>
      <c r="AL34" s="6">
        <f t="shared" si="0"/>
        <v>0</v>
      </c>
      <c r="AM34" s="6">
        <f t="shared" si="0"/>
        <v>14</v>
      </c>
      <c r="AN34" s="6">
        <f t="shared" si="0"/>
        <v>5</v>
      </c>
      <c r="AO34" s="6">
        <f t="shared" si="0"/>
        <v>0</v>
      </c>
      <c r="AP34" s="6">
        <f t="shared" si="0"/>
        <v>14</v>
      </c>
      <c r="AQ34" s="6">
        <f t="shared" si="0"/>
        <v>5</v>
      </c>
      <c r="AR34" s="6">
        <f t="shared" si="0"/>
        <v>0</v>
      </c>
      <c r="AS34" s="6">
        <f t="shared" si="0"/>
        <v>14</v>
      </c>
      <c r="AT34" s="6">
        <f t="shared" si="0"/>
        <v>5</v>
      </c>
      <c r="AU34" s="6">
        <f t="shared" si="0"/>
        <v>0</v>
      </c>
      <c r="AV34" s="6">
        <f t="shared" si="0"/>
        <v>14</v>
      </c>
      <c r="AW34" s="6">
        <f t="shared" si="0"/>
        <v>5</v>
      </c>
      <c r="AX34" s="6">
        <f t="shared" si="0"/>
        <v>0</v>
      </c>
      <c r="AY34" s="6">
        <f t="shared" si="0"/>
        <v>14</v>
      </c>
      <c r="AZ34" s="6">
        <f t="shared" si="0"/>
        <v>5</v>
      </c>
      <c r="BA34" s="6">
        <f t="shared" si="0"/>
        <v>0</v>
      </c>
      <c r="BB34" s="6">
        <f t="shared" si="0"/>
        <v>14</v>
      </c>
      <c r="BC34" s="6">
        <f t="shared" si="0"/>
        <v>5</v>
      </c>
      <c r="BD34" s="6">
        <f t="shared" si="0"/>
        <v>0</v>
      </c>
      <c r="BE34" s="6">
        <f t="shared" si="0"/>
        <v>14</v>
      </c>
      <c r="BF34" s="6">
        <f t="shared" si="0"/>
        <v>5</v>
      </c>
      <c r="BG34" s="6">
        <f t="shared" si="0"/>
        <v>0</v>
      </c>
      <c r="BH34" s="6">
        <f t="shared" si="0"/>
        <v>14</v>
      </c>
      <c r="BI34" s="6">
        <f t="shared" si="0"/>
        <v>5</v>
      </c>
      <c r="BJ34" s="6">
        <f t="shared" si="0"/>
        <v>0</v>
      </c>
      <c r="BK34" s="6">
        <f t="shared" si="0"/>
        <v>14</v>
      </c>
      <c r="BL34" s="6">
        <f t="shared" si="0"/>
        <v>5</v>
      </c>
      <c r="BM34" s="6">
        <f t="shared" si="0"/>
        <v>0</v>
      </c>
      <c r="BN34" s="6">
        <f t="shared" si="0"/>
        <v>14</v>
      </c>
      <c r="BO34" s="6">
        <f t="shared" ref="BO34:DZ34" si="1">SUM(BO14:BO32)</f>
        <v>5</v>
      </c>
      <c r="BP34" s="6">
        <f t="shared" si="1"/>
        <v>0</v>
      </c>
      <c r="BQ34" s="6">
        <f t="shared" si="1"/>
        <v>14</v>
      </c>
      <c r="BR34" s="6">
        <f t="shared" si="1"/>
        <v>5</v>
      </c>
      <c r="BS34" s="6">
        <f t="shared" si="1"/>
        <v>0</v>
      </c>
      <c r="BT34" s="6">
        <f t="shared" si="1"/>
        <v>14</v>
      </c>
      <c r="BU34" s="6">
        <f t="shared" si="1"/>
        <v>5</v>
      </c>
      <c r="BV34" s="6">
        <f t="shared" si="1"/>
        <v>0</v>
      </c>
      <c r="BW34" s="6">
        <f t="shared" si="1"/>
        <v>14</v>
      </c>
      <c r="BX34" s="6">
        <f t="shared" si="1"/>
        <v>5</v>
      </c>
      <c r="BY34" s="6">
        <f t="shared" si="1"/>
        <v>0</v>
      </c>
      <c r="BZ34" s="6">
        <f t="shared" si="1"/>
        <v>14</v>
      </c>
      <c r="CA34" s="6">
        <f t="shared" si="1"/>
        <v>5</v>
      </c>
      <c r="CB34" s="6">
        <f t="shared" si="1"/>
        <v>0</v>
      </c>
      <c r="CC34" s="6">
        <f t="shared" si="1"/>
        <v>14</v>
      </c>
      <c r="CD34" s="6">
        <f t="shared" si="1"/>
        <v>5</v>
      </c>
      <c r="CE34" s="6">
        <f t="shared" si="1"/>
        <v>0</v>
      </c>
      <c r="CF34" s="6">
        <f t="shared" si="1"/>
        <v>14</v>
      </c>
      <c r="CG34" s="6">
        <f t="shared" si="1"/>
        <v>5</v>
      </c>
      <c r="CH34" s="6">
        <f t="shared" si="1"/>
        <v>0</v>
      </c>
      <c r="CI34" s="6">
        <f t="shared" si="1"/>
        <v>14</v>
      </c>
      <c r="CJ34" s="6">
        <f t="shared" si="1"/>
        <v>5</v>
      </c>
      <c r="CK34" s="6">
        <f t="shared" si="1"/>
        <v>0</v>
      </c>
      <c r="CL34" s="6">
        <f t="shared" si="1"/>
        <v>14</v>
      </c>
      <c r="CM34" s="6">
        <f t="shared" si="1"/>
        <v>5</v>
      </c>
      <c r="CN34" s="6">
        <f t="shared" si="1"/>
        <v>0</v>
      </c>
      <c r="CO34" s="6">
        <f t="shared" si="1"/>
        <v>14</v>
      </c>
      <c r="CP34" s="6">
        <f t="shared" si="1"/>
        <v>5</v>
      </c>
      <c r="CQ34" s="6">
        <f t="shared" si="1"/>
        <v>0</v>
      </c>
      <c r="CR34" s="6">
        <f t="shared" si="1"/>
        <v>14</v>
      </c>
      <c r="CS34" s="6">
        <f t="shared" si="1"/>
        <v>5</v>
      </c>
      <c r="CT34" s="6">
        <f t="shared" si="1"/>
        <v>0</v>
      </c>
      <c r="CU34" s="6">
        <f t="shared" si="1"/>
        <v>14</v>
      </c>
      <c r="CV34" s="6">
        <f t="shared" si="1"/>
        <v>5</v>
      </c>
      <c r="CW34" s="6">
        <f t="shared" si="1"/>
        <v>0</v>
      </c>
      <c r="CX34" s="6">
        <f t="shared" si="1"/>
        <v>14</v>
      </c>
      <c r="CY34" s="6">
        <f t="shared" si="1"/>
        <v>5</v>
      </c>
      <c r="CZ34" s="6">
        <f t="shared" si="1"/>
        <v>0</v>
      </c>
      <c r="DA34" s="6">
        <f t="shared" si="1"/>
        <v>14</v>
      </c>
      <c r="DB34" s="6">
        <f t="shared" si="1"/>
        <v>5</v>
      </c>
      <c r="DC34" s="6">
        <f t="shared" si="1"/>
        <v>0</v>
      </c>
      <c r="DD34" s="6">
        <f t="shared" si="1"/>
        <v>14</v>
      </c>
      <c r="DE34" s="6">
        <f t="shared" si="1"/>
        <v>5</v>
      </c>
      <c r="DF34" s="6">
        <f t="shared" si="1"/>
        <v>0</v>
      </c>
      <c r="DG34" s="6">
        <f t="shared" si="1"/>
        <v>14</v>
      </c>
      <c r="DH34" s="6">
        <f t="shared" si="1"/>
        <v>5</v>
      </c>
      <c r="DI34" s="6">
        <f t="shared" si="1"/>
        <v>0</v>
      </c>
      <c r="DJ34" s="6">
        <f t="shared" si="1"/>
        <v>14</v>
      </c>
      <c r="DK34" s="6">
        <f t="shared" si="1"/>
        <v>5</v>
      </c>
      <c r="DL34" s="6">
        <f t="shared" si="1"/>
        <v>0</v>
      </c>
      <c r="DM34" s="6">
        <f t="shared" si="1"/>
        <v>14</v>
      </c>
      <c r="DN34" s="6">
        <f t="shared" si="1"/>
        <v>5</v>
      </c>
      <c r="DO34" s="6">
        <f t="shared" si="1"/>
        <v>0</v>
      </c>
      <c r="DP34" s="6">
        <f t="shared" si="1"/>
        <v>14</v>
      </c>
      <c r="DQ34" s="6">
        <f t="shared" si="1"/>
        <v>5</v>
      </c>
      <c r="DR34" s="6">
        <f t="shared" si="1"/>
        <v>0</v>
      </c>
      <c r="DS34" s="6">
        <f t="shared" si="1"/>
        <v>14</v>
      </c>
      <c r="DT34" s="6">
        <f t="shared" si="1"/>
        <v>4</v>
      </c>
      <c r="DU34" s="6">
        <f t="shared" si="1"/>
        <v>1</v>
      </c>
      <c r="DV34" s="6">
        <f t="shared" si="1"/>
        <v>18</v>
      </c>
      <c r="DW34" s="6">
        <f t="shared" si="1"/>
        <v>0</v>
      </c>
      <c r="DX34" s="6">
        <f t="shared" si="1"/>
        <v>1</v>
      </c>
      <c r="DY34" s="6">
        <f t="shared" si="1"/>
        <v>16</v>
      </c>
      <c r="DZ34" s="6">
        <f t="shared" si="1"/>
        <v>2</v>
      </c>
      <c r="EA34" s="6">
        <f t="shared" ref="EA34:EK34" si="2">SUM(EA14:EA32)</f>
        <v>1</v>
      </c>
      <c r="EB34" s="6">
        <f t="shared" si="2"/>
        <v>17</v>
      </c>
      <c r="EC34" s="6">
        <f t="shared" si="2"/>
        <v>1</v>
      </c>
      <c r="ED34" s="6">
        <f t="shared" si="2"/>
        <v>1</v>
      </c>
      <c r="EE34" s="6">
        <f t="shared" si="2"/>
        <v>14</v>
      </c>
      <c r="EF34" s="6">
        <f t="shared" si="2"/>
        <v>4</v>
      </c>
      <c r="EG34" s="6">
        <f t="shared" si="2"/>
        <v>1</v>
      </c>
      <c r="EH34" s="6">
        <f t="shared" si="2"/>
        <v>18</v>
      </c>
      <c r="EI34" s="6">
        <f t="shared" si="2"/>
        <v>0</v>
      </c>
      <c r="EJ34" s="6">
        <f t="shared" si="2"/>
        <v>1</v>
      </c>
      <c r="EK34" s="6">
        <f t="shared" si="2"/>
        <v>16</v>
      </c>
      <c r="EL34" s="6">
        <v>2</v>
      </c>
      <c r="EM34" s="6">
        <f t="shared" ref="EM34:FK34" si="3">SUM(EM14:EM32)</f>
        <v>1</v>
      </c>
      <c r="EN34" s="6">
        <f t="shared" si="3"/>
        <v>17</v>
      </c>
      <c r="EO34" s="6">
        <f t="shared" si="3"/>
        <v>1</v>
      </c>
      <c r="EP34" s="6">
        <f t="shared" si="3"/>
        <v>1</v>
      </c>
      <c r="EQ34" s="6">
        <f t="shared" si="3"/>
        <v>14</v>
      </c>
      <c r="ER34" s="6">
        <f t="shared" si="3"/>
        <v>4</v>
      </c>
      <c r="ES34" s="6">
        <f t="shared" si="3"/>
        <v>1</v>
      </c>
      <c r="ET34" s="6">
        <f t="shared" si="3"/>
        <v>18</v>
      </c>
      <c r="EU34" s="6">
        <f t="shared" si="3"/>
        <v>0</v>
      </c>
      <c r="EV34" s="6">
        <f t="shared" si="3"/>
        <v>1</v>
      </c>
      <c r="EW34" s="6">
        <f t="shared" si="3"/>
        <v>17</v>
      </c>
      <c r="EX34" s="6">
        <f t="shared" si="3"/>
        <v>1</v>
      </c>
      <c r="EY34" s="6">
        <f t="shared" si="3"/>
        <v>1</v>
      </c>
      <c r="EZ34" s="6">
        <f t="shared" si="3"/>
        <v>13</v>
      </c>
      <c r="FA34" s="6">
        <f t="shared" si="3"/>
        <v>1</v>
      </c>
      <c r="FB34" s="6">
        <f t="shared" si="3"/>
        <v>5</v>
      </c>
      <c r="FC34" s="6">
        <f t="shared" si="3"/>
        <v>14</v>
      </c>
      <c r="FD34" s="6">
        <f t="shared" si="3"/>
        <v>4</v>
      </c>
      <c r="FE34" s="6">
        <f t="shared" si="3"/>
        <v>1</v>
      </c>
      <c r="FF34" s="6">
        <f t="shared" si="3"/>
        <v>18</v>
      </c>
      <c r="FG34" s="6">
        <f t="shared" si="3"/>
        <v>0</v>
      </c>
      <c r="FH34" s="6">
        <f t="shared" si="3"/>
        <v>1</v>
      </c>
      <c r="FI34" s="6">
        <f t="shared" si="3"/>
        <v>16</v>
      </c>
      <c r="FJ34" s="6">
        <f t="shared" si="3"/>
        <v>2</v>
      </c>
      <c r="FK34" s="6">
        <f t="shared" si="3"/>
        <v>1</v>
      </c>
    </row>
    <row r="35" spans="1:167">
      <c r="A35" s="54" t="s">
        <v>316</v>
      </c>
      <c r="B35" s="55"/>
      <c r="C35" s="28">
        <f t="shared" ref="C35:BN35" si="4">C34/25%</f>
        <v>60</v>
      </c>
      <c r="D35" s="28">
        <f t="shared" si="4"/>
        <v>16</v>
      </c>
      <c r="E35" s="28">
        <f t="shared" si="4"/>
        <v>0</v>
      </c>
      <c r="F35" s="28">
        <f t="shared" si="4"/>
        <v>60</v>
      </c>
      <c r="G35" s="28">
        <f t="shared" si="4"/>
        <v>16</v>
      </c>
      <c r="H35" s="28">
        <f t="shared" si="4"/>
        <v>0</v>
      </c>
      <c r="I35" s="28">
        <f t="shared" si="4"/>
        <v>60</v>
      </c>
      <c r="J35" s="28">
        <f t="shared" si="4"/>
        <v>16</v>
      </c>
      <c r="K35" s="28">
        <f t="shared" si="4"/>
        <v>0</v>
      </c>
      <c r="L35" s="28">
        <f t="shared" si="4"/>
        <v>60</v>
      </c>
      <c r="M35" s="28">
        <f t="shared" si="4"/>
        <v>16</v>
      </c>
      <c r="N35" s="28">
        <f t="shared" si="4"/>
        <v>0</v>
      </c>
      <c r="O35" s="28">
        <f t="shared" si="4"/>
        <v>56</v>
      </c>
      <c r="P35" s="28">
        <f t="shared" si="4"/>
        <v>20</v>
      </c>
      <c r="Q35" s="28">
        <f t="shared" si="4"/>
        <v>0</v>
      </c>
      <c r="R35" s="28">
        <f t="shared" si="4"/>
        <v>56</v>
      </c>
      <c r="S35" s="28">
        <f t="shared" si="4"/>
        <v>20</v>
      </c>
      <c r="T35" s="28">
        <f t="shared" si="4"/>
        <v>0</v>
      </c>
      <c r="U35" s="28">
        <f t="shared" si="4"/>
        <v>56</v>
      </c>
      <c r="V35" s="28">
        <f t="shared" si="4"/>
        <v>20</v>
      </c>
      <c r="W35" s="28">
        <f t="shared" si="4"/>
        <v>0</v>
      </c>
      <c r="X35" s="28">
        <f t="shared" si="4"/>
        <v>56</v>
      </c>
      <c r="Y35" s="28">
        <f t="shared" si="4"/>
        <v>20</v>
      </c>
      <c r="Z35" s="28">
        <f t="shared" si="4"/>
        <v>0</v>
      </c>
      <c r="AA35" s="28">
        <f t="shared" si="4"/>
        <v>56</v>
      </c>
      <c r="AB35" s="28">
        <f t="shared" si="4"/>
        <v>20</v>
      </c>
      <c r="AC35" s="28">
        <f t="shared" si="4"/>
        <v>0</v>
      </c>
      <c r="AD35" s="28">
        <f t="shared" si="4"/>
        <v>56</v>
      </c>
      <c r="AE35" s="28">
        <f t="shared" si="4"/>
        <v>20</v>
      </c>
      <c r="AF35" s="28">
        <f t="shared" si="4"/>
        <v>0</v>
      </c>
      <c r="AG35" s="28">
        <f t="shared" si="4"/>
        <v>56</v>
      </c>
      <c r="AH35" s="28">
        <f t="shared" si="4"/>
        <v>20</v>
      </c>
      <c r="AI35" s="28">
        <f t="shared" si="4"/>
        <v>0</v>
      </c>
      <c r="AJ35" s="28">
        <f t="shared" si="4"/>
        <v>56</v>
      </c>
      <c r="AK35" s="28">
        <f t="shared" si="4"/>
        <v>20</v>
      </c>
      <c r="AL35" s="28">
        <f t="shared" si="4"/>
        <v>0</v>
      </c>
      <c r="AM35" s="28">
        <f t="shared" si="4"/>
        <v>56</v>
      </c>
      <c r="AN35" s="28">
        <f t="shared" si="4"/>
        <v>20</v>
      </c>
      <c r="AO35" s="28">
        <f t="shared" si="4"/>
        <v>0</v>
      </c>
      <c r="AP35" s="28">
        <f t="shared" si="4"/>
        <v>56</v>
      </c>
      <c r="AQ35" s="28">
        <f t="shared" si="4"/>
        <v>20</v>
      </c>
      <c r="AR35" s="28">
        <f t="shared" si="4"/>
        <v>0</v>
      </c>
      <c r="AS35" s="28">
        <f t="shared" si="4"/>
        <v>56</v>
      </c>
      <c r="AT35" s="28">
        <f t="shared" si="4"/>
        <v>20</v>
      </c>
      <c r="AU35" s="28">
        <f t="shared" si="4"/>
        <v>0</v>
      </c>
      <c r="AV35" s="28">
        <f t="shared" si="4"/>
        <v>56</v>
      </c>
      <c r="AW35" s="28">
        <f t="shared" si="4"/>
        <v>20</v>
      </c>
      <c r="AX35" s="28">
        <f t="shared" si="4"/>
        <v>0</v>
      </c>
      <c r="AY35" s="28">
        <f t="shared" si="4"/>
        <v>56</v>
      </c>
      <c r="AZ35" s="28">
        <f t="shared" si="4"/>
        <v>20</v>
      </c>
      <c r="BA35" s="28">
        <f t="shared" si="4"/>
        <v>0</v>
      </c>
      <c r="BB35" s="28">
        <f t="shared" si="4"/>
        <v>56</v>
      </c>
      <c r="BC35" s="28">
        <f t="shared" si="4"/>
        <v>20</v>
      </c>
      <c r="BD35" s="28">
        <f t="shared" si="4"/>
        <v>0</v>
      </c>
      <c r="BE35" s="28">
        <f t="shared" si="4"/>
        <v>56</v>
      </c>
      <c r="BF35" s="28">
        <f t="shared" si="4"/>
        <v>20</v>
      </c>
      <c r="BG35" s="28">
        <f t="shared" si="4"/>
        <v>0</v>
      </c>
      <c r="BH35" s="28">
        <f t="shared" si="4"/>
        <v>56</v>
      </c>
      <c r="BI35" s="28">
        <f t="shared" si="4"/>
        <v>20</v>
      </c>
      <c r="BJ35" s="28">
        <f t="shared" si="4"/>
        <v>0</v>
      </c>
      <c r="BK35" s="28">
        <f t="shared" si="4"/>
        <v>56</v>
      </c>
      <c r="BL35" s="28">
        <f t="shared" si="4"/>
        <v>20</v>
      </c>
      <c r="BM35" s="28">
        <f t="shared" si="4"/>
        <v>0</v>
      </c>
      <c r="BN35" s="28">
        <f t="shared" si="4"/>
        <v>56</v>
      </c>
      <c r="BO35" s="28">
        <f t="shared" ref="BO35:DZ35" si="5">BO34/25%</f>
        <v>20</v>
      </c>
      <c r="BP35" s="28">
        <f t="shared" si="5"/>
        <v>0</v>
      </c>
      <c r="BQ35" s="28">
        <f t="shared" si="5"/>
        <v>56</v>
      </c>
      <c r="BR35" s="28">
        <f t="shared" si="5"/>
        <v>20</v>
      </c>
      <c r="BS35" s="28">
        <f t="shared" si="5"/>
        <v>0</v>
      </c>
      <c r="BT35" s="28">
        <f t="shared" si="5"/>
        <v>56</v>
      </c>
      <c r="BU35" s="28">
        <f t="shared" si="5"/>
        <v>20</v>
      </c>
      <c r="BV35" s="28">
        <f t="shared" si="5"/>
        <v>0</v>
      </c>
      <c r="BW35" s="28">
        <f t="shared" si="5"/>
        <v>56</v>
      </c>
      <c r="BX35" s="28">
        <f t="shared" si="5"/>
        <v>20</v>
      </c>
      <c r="BY35" s="28">
        <f t="shared" si="5"/>
        <v>0</v>
      </c>
      <c r="BZ35" s="28">
        <f t="shared" si="5"/>
        <v>56</v>
      </c>
      <c r="CA35" s="28">
        <f t="shared" si="5"/>
        <v>20</v>
      </c>
      <c r="CB35" s="28">
        <f t="shared" si="5"/>
        <v>0</v>
      </c>
      <c r="CC35" s="28">
        <f t="shared" si="5"/>
        <v>56</v>
      </c>
      <c r="CD35" s="28">
        <f t="shared" si="5"/>
        <v>20</v>
      </c>
      <c r="CE35" s="28">
        <f t="shared" si="5"/>
        <v>0</v>
      </c>
      <c r="CF35" s="28">
        <f t="shared" si="5"/>
        <v>56</v>
      </c>
      <c r="CG35" s="28">
        <f t="shared" si="5"/>
        <v>20</v>
      </c>
      <c r="CH35" s="28">
        <f t="shared" si="5"/>
        <v>0</v>
      </c>
      <c r="CI35" s="28">
        <f t="shared" si="5"/>
        <v>56</v>
      </c>
      <c r="CJ35" s="28">
        <f t="shared" si="5"/>
        <v>20</v>
      </c>
      <c r="CK35" s="28">
        <f t="shared" si="5"/>
        <v>0</v>
      </c>
      <c r="CL35" s="28">
        <f t="shared" si="5"/>
        <v>56</v>
      </c>
      <c r="CM35" s="28">
        <f t="shared" si="5"/>
        <v>20</v>
      </c>
      <c r="CN35" s="28">
        <f t="shared" si="5"/>
        <v>0</v>
      </c>
      <c r="CO35" s="28">
        <f t="shared" si="5"/>
        <v>56</v>
      </c>
      <c r="CP35" s="28">
        <f t="shared" si="5"/>
        <v>20</v>
      </c>
      <c r="CQ35" s="28">
        <f t="shared" si="5"/>
        <v>0</v>
      </c>
      <c r="CR35" s="28">
        <f t="shared" si="5"/>
        <v>56</v>
      </c>
      <c r="CS35" s="28">
        <f t="shared" si="5"/>
        <v>20</v>
      </c>
      <c r="CT35" s="28">
        <f t="shared" si="5"/>
        <v>0</v>
      </c>
      <c r="CU35" s="28">
        <f t="shared" si="5"/>
        <v>56</v>
      </c>
      <c r="CV35" s="28">
        <f t="shared" si="5"/>
        <v>20</v>
      </c>
      <c r="CW35" s="28">
        <f t="shared" si="5"/>
        <v>0</v>
      </c>
      <c r="CX35" s="28">
        <f t="shared" si="5"/>
        <v>56</v>
      </c>
      <c r="CY35" s="28">
        <f t="shared" si="5"/>
        <v>20</v>
      </c>
      <c r="CZ35" s="28">
        <f t="shared" si="5"/>
        <v>0</v>
      </c>
      <c r="DA35" s="28">
        <f t="shared" si="5"/>
        <v>56</v>
      </c>
      <c r="DB35" s="28">
        <f t="shared" si="5"/>
        <v>20</v>
      </c>
      <c r="DC35" s="28">
        <f t="shared" si="5"/>
        <v>0</v>
      </c>
      <c r="DD35" s="28">
        <f t="shared" si="5"/>
        <v>56</v>
      </c>
      <c r="DE35" s="28">
        <f t="shared" si="5"/>
        <v>20</v>
      </c>
      <c r="DF35" s="28">
        <f t="shared" si="5"/>
        <v>0</v>
      </c>
      <c r="DG35" s="28">
        <f t="shared" si="5"/>
        <v>56</v>
      </c>
      <c r="DH35" s="28">
        <f t="shared" si="5"/>
        <v>20</v>
      </c>
      <c r="DI35" s="28">
        <f t="shared" si="5"/>
        <v>0</v>
      </c>
      <c r="DJ35" s="28">
        <f t="shared" si="5"/>
        <v>56</v>
      </c>
      <c r="DK35" s="28">
        <f t="shared" si="5"/>
        <v>20</v>
      </c>
      <c r="DL35" s="28">
        <f t="shared" si="5"/>
        <v>0</v>
      </c>
      <c r="DM35" s="28">
        <f t="shared" si="5"/>
        <v>56</v>
      </c>
      <c r="DN35" s="28">
        <f t="shared" si="5"/>
        <v>20</v>
      </c>
      <c r="DO35" s="28">
        <f t="shared" si="5"/>
        <v>0</v>
      </c>
      <c r="DP35" s="28">
        <f t="shared" si="5"/>
        <v>56</v>
      </c>
      <c r="DQ35" s="28">
        <f t="shared" si="5"/>
        <v>20</v>
      </c>
      <c r="DR35" s="28">
        <f t="shared" si="5"/>
        <v>0</v>
      </c>
      <c r="DS35" s="28">
        <f t="shared" si="5"/>
        <v>56</v>
      </c>
      <c r="DT35" s="28">
        <f t="shared" si="5"/>
        <v>16</v>
      </c>
      <c r="DU35" s="28">
        <f t="shared" si="5"/>
        <v>4</v>
      </c>
      <c r="DV35" s="28">
        <f t="shared" si="5"/>
        <v>72</v>
      </c>
      <c r="DW35" s="28">
        <f t="shared" si="5"/>
        <v>0</v>
      </c>
      <c r="DX35" s="28">
        <f t="shared" si="5"/>
        <v>4</v>
      </c>
      <c r="DY35" s="28">
        <f t="shared" si="5"/>
        <v>64</v>
      </c>
      <c r="DZ35" s="28">
        <f t="shared" si="5"/>
        <v>8</v>
      </c>
      <c r="EA35" s="28">
        <f t="shared" ref="EA35:FK35" si="6">EA34/25%</f>
        <v>4</v>
      </c>
      <c r="EB35" s="28">
        <f t="shared" si="6"/>
        <v>68</v>
      </c>
      <c r="EC35" s="28">
        <f t="shared" si="6"/>
        <v>4</v>
      </c>
      <c r="ED35" s="28">
        <f t="shared" si="6"/>
        <v>4</v>
      </c>
      <c r="EE35" s="28">
        <f t="shared" si="6"/>
        <v>56</v>
      </c>
      <c r="EF35" s="28">
        <f t="shared" si="6"/>
        <v>16</v>
      </c>
      <c r="EG35" s="28">
        <f t="shared" si="6"/>
        <v>4</v>
      </c>
      <c r="EH35" s="28">
        <f t="shared" si="6"/>
        <v>72</v>
      </c>
      <c r="EI35" s="28">
        <f t="shared" si="6"/>
        <v>0</v>
      </c>
      <c r="EJ35" s="28">
        <f t="shared" si="6"/>
        <v>4</v>
      </c>
      <c r="EK35" s="28">
        <f t="shared" si="6"/>
        <v>64</v>
      </c>
      <c r="EL35" s="28">
        <f t="shared" si="6"/>
        <v>8</v>
      </c>
      <c r="EM35" s="28">
        <f t="shared" si="6"/>
        <v>4</v>
      </c>
      <c r="EN35" s="28">
        <f t="shared" si="6"/>
        <v>68</v>
      </c>
      <c r="EO35" s="28">
        <f t="shared" si="6"/>
        <v>4</v>
      </c>
      <c r="EP35" s="28">
        <f t="shared" si="6"/>
        <v>4</v>
      </c>
      <c r="EQ35" s="28">
        <f t="shared" si="6"/>
        <v>56</v>
      </c>
      <c r="ER35" s="28">
        <f t="shared" si="6"/>
        <v>16</v>
      </c>
      <c r="ES35" s="28">
        <f t="shared" si="6"/>
        <v>4</v>
      </c>
      <c r="ET35" s="28">
        <f t="shared" si="6"/>
        <v>72</v>
      </c>
      <c r="EU35" s="28">
        <f t="shared" si="6"/>
        <v>0</v>
      </c>
      <c r="EV35" s="28">
        <f t="shared" si="6"/>
        <v>4</v>
      </c>
      <c r="EW35" s="28">
        <f t="shared" si="6"/>
        <v>68</v>
      </c>
      <c r="EX35" s="28">
        <f t="shared" si="6"/>
        <v>4</v>
      </c>
      <c r="EY35" s="28">
        <f t="shared" si="6"/>
        <v>4</v>
      </c>
      <c r="EZ35" s="28">
        <f t="shared" si="6"/>
        <v>52</v>
      </c>
      <c r="FA35" s="28">
        <f t="shared" si="6"/>
        <v>4</v>
      </c>
      <c r="FB35" s="28">
        <f t="shared" si="6"/>
        <v>20</v>
      </c>
      <c r="FC35" s="28">
        <f t="shared" si="6"/>
        <v>56</v>
      </c>
      <c r="FD35" s="28">
        <f t="shared" si="6"/>
        <v>16</v>
      </c>
      <c r="FE35" s="28">
        <f t="shared" si="6"/>
        <v>4</v>
      </c>
      <c r="FF35" s="28">
        <f t="shared" si="6"/>
        <v>72</v>
      </c>
      <c r="FG35" s="28">
        <f t="shared" si="6"/>
        <v>0</v>
      </c>
      <c r="FH35" s="28">
        <f t="shared" si="6"/>
        <v>4</v>
      </c>
      <c r="FI35" s="28">
        <f t="shared" si="6"/>
        <v>64</v>
      </c>
      <c r="FJ35" s="28">
        <f t="shared" si="6"/>
        <v>8</v>
      </c>
      <c r="FK35" s="28">
        <f t="shared" si="6"/>
        <v>4</v>
      </c>
    </row>
    <row r="36" spans="1:167" ht="15" customHeight="1"/>
    <row r="37" spans="1:167">
      <c r="B37" s="56" t="s">
        <v>317</v>
      </c>
      <c r="C37" s="57"/>
      <c r="D37" s="57"/>
      <c r="E37" s="58"/>
      <c r="F37" s="29"/>
      <c r="G37" s="29"/>
      <c r="H37" s="29"/>
      <c r="I37" s="29"/>
    </row>
    <row r="38" spans="1:167">
      <c r="B38" s="8" t="s">
        <v>318</v>
      </c>
      <c r="C38" s="30" t="s">
        <v>319</v>
      </c>
      <c r="D38" s="31">
        <f>E38/100*25</f>
        <v>14.8</v>
      </c>
      <c r="E38" s="32">
        <f>(C35+F35+I35+L35+O35)/5</f>
        <v>59.2</v>
      </c>
    </row>
    <row r="39" spans="1:167">
      <c r="B39" s="8" t="s">
        <v>320</v>
      </c>
      <c r="C39" s="33" t="s">
        <v>319</v>
      </c>
      <c r="D39" s="34">
        <f>E39/100*25</f>
        <v>4.2</v>
      </c>
      <c r="E39" s="35">
        <f>(D35+G35+J35+M35+P35)/5</f>
        <v>16.8</v>
      </c>
    </row>
    <row r="40" spans="1:167">
      <c r="B40" s="8" t="s">
        <v>321</v>
      </c>
      <c r="C40" s="33" t="s">
        <v>319</v>
      </c>
      <c r="D40" s="34">
        <f>E40/100*25</f>
        <v>0</v>
      </c>
      <c r="E40" s="35">
        <f>(E35+H35+K35+N35+Q35)/5</f>
        <v>0</v>
      </c>
    </row>
    <row r="41" spans="1:167">
      <c r="B41" s="8"/>
      <c r="C41" s="36"/>
      <c r="D41" s="37">
        <f>SUM(D38:D40)</f>
        <v>19</v>
      </c>
      <c r="E41" s="37">
        <f>SUM(E38:E40)</f>
        <v>76</v>
      </c>
    </row>
    <row r="42" spans="1:167">
      <c r="B42" s="8"/>
      <c r="C42" s="33"/>
      <c r="D42" s="43" t="s">
        <v>12</v>
      </c>
      <c r="E42" s="44"/>
      <c r="F42" s="59" t="s">
        <v>13</v>
      </c>
      <c r="G42" s="60"/>
      <c r="H42" s="45" t="s">
        <v>14</v>
      </c>
      <c r="I42" s="46"/>
    </row>
    <row r="43" spans="1:167">
      <c r="B43" s="8" t="s">
        <v>318</v>
      </c>
      <c r="C43" s="33" t="s">
        <v>322</v>
      </c>
      <c r="D43" s="6">
        <f>E43/100*25</f>
        <v>14</v>
      </c>
      <c r="E43" s="35">
        <f>(R35+U35+X35+AA35+AD35)/5</f>
        <v>56</v>
      </c>
      <c r="F43" s="6">
        <f>G43/100*25</f>
        <v>14</v>
      </c>
      <c r="G43" s="35">
        <f>(AG35+AJ35+AM35+AP35+AS35)/5</f>
        <v>56</v>
      </c>
      <c r="H43" s="6">
        <f>I43/100*25</f>
        <v>14</v>
      </c>
      <c r="I43" s="35">
        <f>(AV35+AY35+BB35+BE35+BH35)/5</f>
        <v>56</v>
      </c>
    </row>
    <row r="44" spans="1:167">
      <c r="B44" s="8" t="s">
        <v>320</v>
      </c>
      <c r="C44" s="33" t="s">
        <v>322</v>
      </c>
      <c r="D44" s="34">
        <f>E44/100*25</f>
        <v>5</v>
      </c>
      <c r="E44" s="35">
        <f>(S35+V35+Y35+AB35+AE35)/5</f>
        <v>20</v>
      </c>
      <c r="F44" s="6">
        <f>G44/100*25</f>
        <v>5</v>
      </c>
      <c r="G44" s="35">
        <f>(AH35+AK35+AN35+AQ35+AT35)/5</f>
        <v>20</v>
      </c>
      <c r="H44" s="6">
        <f>I44/100*25</f>
        <v>5</v>
      </c>
      <c r="I44" s="35">
        <f>(AW35+AZ35+BC35+BF35+BI35)/5</f>
        <v>20</v>
      </c>
    </row>
    <row r="45" spans="1:167">
      <c r="B45" s="8" t="s">
        <v>321</v>
      </c>
      <c r="C45" s="33" t="s">
        <v>322</v>
      </c>
      <c r="D45" s="34">
        <f>E45/100*25</f>
        <v>0</v>
      </c>
      <c r="E45" s="35">
        <f>(T35+W35+Z35+AC35+AF35)/5</f>
        <v>0</v>
      </c>
      <c r="F45" s="6">
        <f>G45/100*25</f>
        <v>0</v>
      </c>
      <c r="G45" s="35">
        <f>(AI35+AL35+AO35+AR35+AU35)/5</f>
        <v>0</v>
      </c>
      <c r="H45" s="6">
        <f>I45/100*25</f>
        <v>0</v>
      </c>
      <c r="I45" s="35">
        <f>(AX35+BA35+BD35+BG35+BJ35)/5</f>
        <v>0</v>
      </c>
    </row>
    <row r="46" spans="1:167">
      <c r="B46" s="8"/>
      <c r="C46" s="33"/>
      <c r="D46" s="38">
        <f t="shared" ref="D46:I46" si="7">SUM(D43:D45)</f>
        <v>19</v>
      </c>
      <c r="E46" s="38">
        <f t="shared" si="7"/>
        <v>76</v>
      </c>
      <c r="F46" s="39">
        <f t="shared" si="7"/>
        <v>19</v>
      </c>
      <c r="G46" s="38">
        <f t="shared" si="7"/>
        <v>76</v>
      </c>
      <c r="H46" s="39">
        <f t="shared" si="7"/>
        <v>19</v>
      </c>
      <c r="I46" s="38">
        <f t="shared" si="7"/>
        <v>76</v>
      </c>
    </row>
    <row r="47" spans="1:167">
      <c r="B47" s="8" t="s">
        <v>318</v>
      </c>
      <c r="C47" s="33" t="s">
        <v>323</v>
      </c>
      <c r="D47" s="6">
        <f>E47/100*25</f>
        <v>14</v>
      </c>
      <c r="E47" s="35">
        <f>(BK35+BN35+BQ35+BT35+BW35)/5</f>
        <v>56</v>
      </c>
      <c r="I47" s="40"/>
    </row>
    <row r="48" spans="1:167">
      <c r="B48" s="8" t="s">
        <v>320</v>
      </c>
      <c r="C48" s="33" t="s">
        <v>323</v>
      </c>
      <c r="D48" s="6">
        <f>E48/100*25</f>
        <v>5</v>
      </c>
      <c r="E48" s="35">
        <f>(BL35+BO35+BR35+BU35+BX35)/5</f>
        <v>20</v>
      </c>
    </row>
    <row r="49" spans="2:13">
      <c r="B49" s="8" t="s">
        <v>321</v>
      </c>
      <c r="C49" s="33" t="s">
        <v>323</v>
      </c>
      <c r="D49" s="6">
        <f>E49/100*25</f>
        <v>0</v>
      </c>
      <c r="E49" s="35">
        <f>(BM35+BP35+BS35+BV35+BY35)/5</f>
        <v>0</v>
      </c>
    </row>
    <row r="50" spans="2:13">
      <c r="B50" s="8"/>
      <c r="C50" s="36"/>
      <c r="D50" s="41">
        <f>SUM(D47:D49)</f>
        <v>19</v>
      </c>
      <c r="E50" s="41">
        <f>SUM(E47:E49)</f>
        <v>76</v>
      </c>
      <c r="F50" s="42"/>
    </row>
    <row r="51" spans="2:13">
      <c r="B51" s="8"/>
      <c r="C51" s="33"/>
      <c r="D51" s="43" t="s">
        <v>16</v>
      </c>
      <c r="E51" s="44"/>
      <c r="F51" s="43" t="s">
        <v>324</v>
      </c>
      <c r="G51" s="44"/>
      <c r="H51" s="45" t="s">
        <v>18</v>
      </c>
      <c r="I51" s="46"/>
      <c r="J51" s="47" t="s">
        <v>19</v>
      </c>
      <c r="K51" s="47"/>
      <c r="L51" s="47" t="s">
        <v>20</v>
      </c>
      <c r="M51" s="47"/>
    </row>
    <row r="52" spans="2:13">
      <c r="B52" s="8" t="s">
        <v>318</v>
      </c>
      <c r="C52" s="33" t="s">
        <v>325</v>
      </c>
      <c r="D52" s="6">
        <v>17</v>
      </c>
      <c r="E52" s="35">
        <f>(BZ35+CC35+CF35+CI35+CL35)/5</f>
        <v>56</v>
      </c>
      <c r="F52" s="6">
        <v>17</v>
      </c>
      <c r="G52" s="35">
        <f>(CO35+CR35+CU35+CX35+DA35)/5</f>
        <v>56</v>
      </c>
      <c r="H52" s="6">
        <v>17</v>
      </c>
      <c r="I52" s="35">
        <f>(DD35+DG35+DJ35+DM35+DP35)/5</f>
        <v>56</v>
      </c>
      <c r="J52" s="6">
        <v>17</v>
      </c>
      <c r="K52" s="35">
        <f>(DS35+DV35+DY35+EB35+EE35)/5</f>
        <v>63.2</v>
      </c>
      <c r="L52" s="6">
        <v>17</v>
      </c>
      <c r="M52" s="35">
        <f>(EH35+EK35+EN35+EQ35+ET35)/5</f>
        <v>66.400000000000006</v>
      </c>
    </row>
    <row r="53" spans="2:13">
      <c r="B53" s="8" t="s">
        <v>320</v>
      </c>
      <c r="C53" s="33" t="s">
        <v>325</v>
      </c>
      <c r="D53" s="6">
        <v>1</v>
      </c>
      <c r="E53" s="35">
        <f>(CA35+CD35+CG35+CJ35+CM35)/5</f>
        <v>20</v>
      </c>
      <c r="F53" s="6">
        <v>1</v>
      </c>
      <c r="G53" s="35">
        <f>(CP35+CS35+CV35+CY35+DB35)/5</f>
        <v>20</v>
      </c>
      <c r="H53" s="6">
        <v>1</v>
      </c>
      <c r="I53" s="35">
        <f>(DE35+DH35+DK35+DN35+DQ35)/5</f>
        <v>20</v>
      </c>
      <c r="J53" s="6">
        <v>1</v>
      </c>
      <c r="K53" s="35">
        <f>(DT35+DW35+DZ35+EC35+EF35)/5</f>
        <v>8.8000000000000007</v>
      </c>
      <c r="L53" s="6">
        <v>1</v>
      </c>
      <c r="M53" s="35">
        <f>(EI35+EL35+EO35+ER35+EU35)/5</f>
        <v>5.6</v>
      </c>
    </row>
    <row r="54" spans="2:13">
      <c r="B54" s="8" t="s">
        <v>321</v>
      </c>
      <c r="C54" s="33" t="s">
        <v>325</v>
      </c>
      <c r="D54" s="6">
        <v>1</v>
      </c>
      <c r="E54" s="35">
        <f>(CB35+CE35+CH35+CK35+CN35)/5</f>
        <v>0</v>
      </c>
      <c r="F54" s="6">
        <v>1</v>
      </c>
      <c r="G54" s="35">
        <f>(CQ35+CT35+CW35+CZ35+DC35)/5</f>
        <v>0</v>
      </c>
      <c r="H54" s="6">
        <v>1</v>
      </c>
      <c r="I54" s="35">
        <f>(DF35+DI35+DL35+DO35+DR35)/5</f>
        <v>0</v>
      </c>
      <c r="J54" s="6">
        <v>1</v>
      </c>
      <c r="K54" s="35">
        <f>(DU35+DX35+EA35+ED35+EG35)/5</f>
        <v>4</v>
      </c>
      <c r="L54" s="6">
        <v>1</v>
      </c>
      <c r="M54" s="35">
        <f>(EJ35+EM35+EP35+ES35+EV35)/5</f>
        <v>4</v>
      </c>
    </row>
    <row r="55" spans="2:13">
      <c r="B55" s="8"/>
      <c r="C55" s="33"/>
      <c r="D55" s="39">
        <f t="shared" ref="D55:M55" si="8">SUM(D52:D54)</f>
        <v>19</v>
      </c>
      <c r="E55" s="39">
        <f t="shared" si="8"/>
        <v>76</v>
      </c>
      <c r="F55" s="39">
        <f t="shared" si="8"/>
        <v>19</v>
      </c>
      <c r="G55" s="38">
        <f t="shared" si="8"/>
        <v>76</v>
      </c>
      <c r="H55" s="39">
        <f t="shared" si="8"/>
        <v>19</v>
      </c>
      <c r="I55" s="38">
        <f t="shared" si="8"/>
        <v>76</v>
      </c>
      <c r="J55" s="39">
        <f t="shared" si="8"/>
        <v>19</v>
      </c>
      <c r="K55" s="38">
        <f t="shared" si="8"/>
        <v>76</v>
      </c>
      <c r="L55" s="39">
        <f t="shared" si="8"/>
        <v>19</v>
      </c>
      <c r="M55" s="38">
        <f t="shared" si="8"/>
        <v>76</v>
      </c>
    </row>
    <row r="56" spans="2:13">
      <c r="B56" s="8" t="s">
        <v>318</v>
      </c>
      <c r="C56" s="33" t="s">
        <v>326</v>
      </c>
      <c r="D56" s="6">
        <v>17</v>
      </c>
      <c r="E56" s="35">
        <f>(EW35+EZ35+FC35+FF35+FI35)/5</f>
        <v>62.4</v>
      </c>
    </row>
    <row r="57" spans="2:13">
      <c r="B57" s="8" t="s">
        <v>320</v>
      </c>
      <c r="C57" s="33" t="s">
        <v>326</v>
      </c>
      <c r="D57" s="6">
        <v>1</v>
      </c>
      <c r="E57" s="35">
        <f>(EX35+FA35+FD35+FG35+FJ35)/5</f>
        <v>6.4</v>
      </c>
    </row>
    <row r="58" spans="2:13">
      <c r="B58" s="8" t="s">
        <v>321</v>
      </c>
      <c r="C58" s="33" t="s">
        <v>326</v>
      </c>
      <c r="D58" s="6">
        <v>1</v>
      </c>
      <c r="E58" s="35">
        <f>(EY35+FB35+FE35+FH35+FK35)/5</f>
        <v>7.2</v>
      </c>
    </row>
    <row r="59" spans="2:13">
      <c r="B59" s="8"/>
      <c r="C59" s="33"/>
      <c r="D59" s="39">
        <f>SUM(D56:D58)</f>
        <v>19</v>
      </c>
      <c r="E59" s="39">
        <f>SUM(E56:E58)</f>
        <v>76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4:B34"/>
    <mergeCell ref="A35:B35"/>
    <mergeCell ref="B37:E37"/>
    <mergeCell ref="D42:E42"/>
    <mergeCell ref="F42:G42"/>
    <mergeCell ref="H42:I4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1:E51"/>
    <mergeCell ref="F51:G51"/>
    <mergeCell ref="H51:I51"/>
    <mergeCell ref="J51:K51"/>
    <mergeCell ref="L51:M51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2026-09-27T11:05:31Z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166080448E634E51A4F9AB25F044ED69_13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