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817" activeTab="2"/>
  </bookViews>
  <sheets>
    <sheet name="ортаңғы топ" sheetId="11" r:id="rId1"/>
    <sheet name="ересек топ" sheetId="12" r:id="rId2"/>
    <sheet name="МДҰ әдіскерінің жинағы" sheetId="16" r:id="rId3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6"/>
  <c r="P12"/>
  <c r="O12"/>
  <c r="N12"/>
  <c r="M12"/>
  <c r="L12"/>
  <c r="K12"/>
  <c r="J12"/>
  <c r="I12"/>
  <c r="H12"/>
  <c r="G12"/>
  <c r="F12"/>
  <c r="E12"/>
  <c r="D12"/>
  <c r="C12"/>
  <c r="B12"/>
  <c r="Q11"/>
  <c r="P11"/>
  <c r="O11"/>
  <c r="N11"/>
  <c r="M11"/>
  <c r="L11"/>
  <c r="K11"/>
  <c r="J11"/>
  <c r="I11"/>
  <c r="H11"/>
  <c r="G11"/>
  <c r="F11"/>
  <c r="E11"/>
  <c r="D11"/>
  <c r="C11"/>
  <c r="B11"/>
  <c r="AK13" i="12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AK13" i="11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</calcChain>
</file>

<file path=xl/sharedStrings.xml><?xml version="1.0" encoding="utf-8"?>
<sst xmlns="http://schemas.openxmlformats.org/spreadsheetml/2006/main" count="159" uniqueCount="44">
  <si>
    <t>Мектепке дейінгі ұйым әдіскерінің ортаңғы топтары бойынша жинақтау парағы</t>
  </si>
  <si>
    <t>МДҰ атауы: "Ажар" балабақшасы</t>
  </si>
  <si>
    <t>Қосымша 2</t>
  </si>
  <si>
    <t>Меңгерушінің аты-жөні:Келесова Д.</t>
  </si>
  <si>
    <t>Мекен-жайы: Әмір Темір көшесі 8 үй</t>
  </si>
  <si>
    <t>Оқыту тілі: қазақ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</si>
  <si>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</si>
  <si>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</si>
  <si>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</si>
  <si>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</si>
  <si>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</si>
  <si>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</si>
  <si>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>таным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</si>
  <si>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</si>
  <si>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</si>
  <si>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</si>
  <si>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</si>
  <si>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</si>
  <si>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</si>
  <si>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</si>
  <si>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</si>
  <si>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</si>
  <si>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</si>
  <si>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</si>
  <si>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</si>
  <si>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</si>
  <si>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Ботақан</t>
  </si>
  <si>
    <t>Нуркебаева Б</t>
  </si>
  <si>
    <t>Барлығы</t>
  </si>
  <si>
    <t>%</t>
  </si>
  <si>
    <t>Мектепке дейінгі ұйым әдіскерінің ересек топтары бойынша жинақтау парағы</t>
  </si>
  <si>
    <t>Мекен-жайы: Әмір Темір 8 үй</t>
  </si>
  <si>
    <t xml:space="preserve"> Танымдық және зияткерлік дағдыларды дамыту </t>
  </si>
  <si>
    <t>Қарлығаш</t>
  </si>
  <si>
    <t>Кеңес Д</t>
  </si>
  <si>
    <t>Мектепке дейінгі ұйым бойынша әдіскерінің жинағы</t>
  </si>
  <si>
    <t>МДҰ атауы "Ажар" балабақшасы</t>
  </si>
  <si>
    <t>Меңгерушінің аты-жөні Келесова Д.</t>
  </si>
  <si>
    <t xml:space="preserve">Жас ерекшелік топтары </t>
  </si>
  <si>
    <t xml:space="preserve">Балалар саны </t>
  </si>
  <si>
    <t>БАРЛЫҒЫ</t>
  </si>
  <si>
    <t>Ортаңғы топ</t>
  </si>
  <si>
    <t>Ересек топ</t>
  </si>
  <si>
    <t xml:space="preserve"> 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</si>
</sst>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K13"/>
  <sheetViews>
    <sheetView zoomScale="80" zoomScaleNormal="80" workbookViewId="0">
      <selection activeCell="T28" sqref="T28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1"/>
      <c r="B2" s="23" t="s">
        <v>0</v>
      </c>
      <c r="C2" s="23"/>
      <c r="D2" s="23"/>
      <c r="E2" s="23"/>
      <c r="F2" s="23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4" t="s">
        <v>2</v>
      </c>
      <c r="AK2" s="24"/>
    </row>
    <row r="3" spans="1:37" ht="15.75">
      <c r="A3" s="3"/>
      <c r="B3" s="25" t="s">
        <v>3</v>
      </c>
      <c r="C3" s="25"/>
      <c r="D3" s="25"/>
      <c r="E3" s="25"/>
      <c r="F3" s="25"/>
      <c r="G3" s="3"/>
      <c r="H3" s="3"/>
      <c r="I3" s="3"/>
      <c r="J3" s="3"/>
      <c r="K3" s="3"/>
      <c r="L3" s="3"/>
      <c r="M3" s="3"/>
      <c r="N3" s="3"/>
      <c r="O3" s="25" t="s">
        <v>4</v>
      </c>
      <c r="P3" s="25"/>
      <c r="Q3" s="25"/>
      <c r="R3" s="25"/>
      <c r="S3" s="25"/>
      <c r="T3" s="25"/>
      <c r="U3" s="2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5" t="s">
        <v>5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6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30" t="s">
        <v>6</v>
      </c>
      <c r="B7" s="26" t="s">
        <v>7</v>
      </c>
      <c r="C7" s="26" t="s">
        <v>8</v>
      </c>
      <c r="D7" s="26" t="s">
        <v>9</v>
      </c>
      <c r="E7" s="26" t="s">
        <v>10</v>
      </c>
      <c r="F7" s="26"/>
      <c r="G7" s="26"/>
      <c r="H7" s="27" t="s">
        <v>11</v>
      </c>
      <c r="I7" s="28"/>
      <c r="J7" s="28"/>
      <c r="K7" s="28"/>
      <c r="L7" s="28"/>
      <c r="M7" s="28"/>
      <c r="N7" s="28"/>
      <c r="O7" s="28"/>
      <c r="P7" s="29"/>
      <c r="Q7" s="26" t="s">
        <v>12</v>
      </c>
      <c r="R7" s="26"/>
      <c r="S7" s="26"/>
      <c r="T7" s="27" t="s">
        <v>13</v>
      </c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9"/>
      <c r="AI7" s="30" t="s">
        <v>14</v>
      </c>
      <c r="AJ7" s="30"/>
      <c r="AK7" s="30"/>
    </row>
    <row r="8" spans="1:37" ht="15.75" customHeight="1">
      <c r="A8" s="30"/>
      <c r="B8" s="26"/>
      <c r="C8" s="26"/>
      <c r="D8" s="26"/>
      <c r="E8" s="42" t="s">
        <v>15</v>
      </c>
      <c r="F8" s="42" t="s">
        <v>16</v>
      </c>
      <c r="G8" s="42" t="s">
        <v>17</v>
      </c>
      <c r="H8" s="31" t="s">
        <v>18</v>
      </c>
      <c r="I8" s="32"/>
      <c r="J8" s="32"/>
      <c r="K8" s="28" t="s">
        <v>19</v>
      </c>
      <c r="L8" s="28"/>
      <c r="M8" s="29"/>
      <c r="N8" s="33" t="s">
        <v>20</v>
      </c>
      <c r="O8" s="34"/>
      <c r="P8" s="35"/>
      <c r="Q8" s="42" t="s">
        <v>15</v>
      </c>
      <c r="R8" s="42" t="s">
        <v>16</v>
      </c>
      <c r="S8" s="42" t="s">
        <v>17</v>
      </c>
      <c r="T8" s="36" t="s">
        <v>21</v>
      </c>
      <c r="U8" s="36"/>
      <c r="V8" s="36"/>
      <c r="W8" s="36" t="s">
        <v>22</v>
      </c>
      <c r="X8" s="36"/>
      <c r="Y8" s="36"/>
      <c r="Z8" s="30" t="s">
        <v>23</v>
      </c>
      <c r="AA8" s="30"/>
      <c r="AB8" s="30"/>
      <c r="AC8" s="30" t="s">
        <v>24</v>
      </c>
      <c r="AD8" s="30"/>
      <c r="AE8" s="30"/>
      <c r="AF8" s="34" t="s">
        <v>25</v>
      </c>
      <c r="AG8" s="34"/>
      <c r="AH8" s="35"/>
      <c r="AI8" s="42" t="s">
        <v>15</v>
      </c>
      <c r="AJ8" s="42" t="s">
        <v>16</v>
      </c>
      <c r="AK8" s="42" t="s">
        <v>17</v>
      </c>
    </row>
    <row r="9" spans="1:37" ht="115.5" customHeight="1">
      <c r="A9" s="30"/>
      <c r="B9" s="26"/>
      <c r="C9" s="26"/>
      <c r="D9" s="26"/>
      <c r="E9" s="43"/>
      <c r="F9" s="43"/>
      <c r="G9" s="43"/>
      <c r="H9" s="7" t="s">
        <v>15</v>
      </c>
      <c r="I9" s="7" t="s">
        <v>16</v>
      </c>
      <c r="J9" s="7" t="s">
        <v>17</v>
      </c>
      <c r="K9" s="7" t="s">
        <v>15</v>
      </c>
      <c r="L9" s="7" t="s">
        <v>16</v>
      </c>
      <c r="M9" s="7" t="s">
        <v>17</v>
      </c>
      <c r="N9" s="7" t="s">
        <v>15</v>
      </c>
      <c r="O9" s="7" t="s">
        <v>16</v>
      </c>
      <c r="P9" s="7" t="s">
        <v>17</v>
      </c>
      <c r="Q9" s="43"/>
      <c r="R9" s="43"/>
      <c r="S9" s="43"/>
      <c r="T9" s="7" t="s">
        <v>15</v>
      </c>
      <c r="U9" s="7" t="s">
        <v>16</v>
      </c>
      <c r="V9" s="7" t="s">
        <v>17</v>
      </c>
      <c r="W9" s="7" t="s">
        <v>15</v>
      </c>
      <c r="X9" s="7" t="s">
        <v>16</v>
      </c>
      <c r="Y9" s="7" t="s">
        <v>17</v>
      </c>
      <c r="Z9" s="7" t="s">
        <v>15</v>
      </c>
      <c r="AA9" s="7" t="s">
        <v>16</v>
      </c>
      <c r="AB9" s="7" t="s">
        <v>17</v>
      </c>
      <c r="AC9" s="7" t="s">
        <v>15</v>
      </c>
      <c r="AD9" s="7" t="s">
        <v>16</v>
      </c>
      <c r="AE9" s="7" t="s">
        <v>17</v>
      </c>
      <c r="AF9" s="7" t="s">
        <v>15</v>
      </c>
      <c r="AG9" s="7" t="s">
        <v>16</v>
      </c>
      <c r="AH9" s="7" t="s">
        <v>17</v>
      </c>
      <c r="AI9" s="43"/>
      <c r="AJ9" s="43"/>
      <c r="AK9" s="43"/>
    </row>
    <row r="10" spans="1:37" ht="15.75">
      <c r="A10" s="8">
        <v>1</v>
      </c>
      <c r="B10" s="14" t="s">
        <v>26</v>
      </c>
      <c r="C10" s="14" t="s">
        <v>27</v>
      </c>
      <c r="D10" s="11">
        <v>16</v>
      </c>
      <c r="E10" s="11">
        <v>9</v>
      </c>
      <c r="F10" s="11">
        <v>7</v>
      </c>
      <c r="G10" s="11">
        <v>0</v>
      </c>
      <c r="H10" s="11">
        <v>2</v>
      </c>
      <c r="I10" s="11">
        <v>11</v>
      </c>
      <c r="J10" s="11">
        <v>3</v>
      </c>
      <c r="K10" s="9">
        <v>8</v>
      </c>
      <c r="L10" s="11">
        <v>4</v>
      </c>
      <c r="M10" s="11">
        <v>4</v>
      </c>
      <c r="N10" s="22">
        <v>10</v>
      </c>
      <c r="O10" s="22">
        <v>3</v>
      </c>
      <c r="P10" s="22">
        <v>3</v>
      </c>
      <c r="Q10" s="11">
        <v>8</v>
      </c>
      <c r="R10" s="11">
        <v>4</v>
      </c>
      <c r="S10" s="11">
        <v>4</v>
      </c>
      <c r="T10" s="11">
        <v>0</v>
      </c>
      <c r="U10" s="11">
        <v>16</v>
      </c>
      <c r="V10" s="11">
        <v>0</v>
      </c>
      <c r="W10" s="11">
        <v>0</v>
      </c>
      <c r="X10" s="11">
        <v>16</v>
      </c>
      <c r="Y10" s="11">
        <v>0</v>
      </c>
      <c r="Z10" s="11">
        <v>0</v>
      </c>
      <c r="AA10" s="11">
        <v>16</v>
      </c>
      <c r="AB10" s="11">
        <v>0</v>
      </c>
      <c r="AC10" s="11">
        <v>0</v>
      </c>
      <c r="AD10" s="11">
        <v>16</v>
      </c>
      <c r="AE10" s="11">
        <v>0</v>
      </c>
      <c r="AF10" s="11">
        <v>9</v>
      </c>
      <c r="AG10" s="11">
        <v>5</v>
      </c>
      <c r="AH10" s="11">
        <v>2</v>
      </c>
      <c r="AI10" s="11">
        <v>4</v>
      </c>
      <c r="AJ10" s="11">
        <v>10</v>
      </c>
      <c r="AK10" s="11">
        <v>2</v>
      </c>
    </row>
    <row r="11" spans="1:37" ht="15.75">
      <c r="A11" s="8">
        <v>2</v>
      </c>
      <c r="B11" s="7"/>
      <c r="C11" s="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>
      <c r="A12" s="37" t="s">
        <v>28</v>
      </c>
      <c r="B12" s="38"/>
      <c r="C12" s="39"/>
      <c r="D12" s="13">
        <f t="shared" ref="D12:AK12" si="0">SUM(D10:D11)</f>
        <v>16</v>
      </c>
      <c r="E12" s="11">
        <f t="shared" si="0"/>
        <v>9</v>
      </c>
      <c r="F12" s="11">
        <f>SUM(F10:F11)</f>
        <v>7</v>
      </c>
      <c r="G12" s="11">
        <f t="shared" si="0"/>
        <v>0</v>
      </c>
      <c r="H12" s="11">
        <f t="shared" si="0"/>
        <v>2</v>
      </c>
      <c r="I12" s="11">
        <f t="shared" si="0"/>
        <v>11</v>
      </c>
      <c r="J12" s="11">
        <f t="shared" si="0"/>
        <v>3</v>
      </c>
      <c r="K12" s="11">
        <f t="shared" si="0"/>
        <v>8</v>
      </c>
      <c r="L12" s="11">
        <f t="shared" si="0"/>
        <v>4</v>
      </c>
      <c r="M12" s="11">
        <f t="shared" si="0"/>
        <v>4</v>
      </c>
      <c r="N12" s="11">
        <f t="shared" si="0"/>
        <v>10</v>
      </c>
      <c r="O12" s="11">
        <f t="shared" si="0"/>
        <v>3</v>
      </c>
      <c r="P12" s="11">
        <f t="shared" si="0"/>
        <v>3</v>
      </c>
      <c r="Q12" s="11">
        <f t="shared" si="0"/>
        <v>8</v>
      </c>
      <c r="R12" s="11">
        <f t="shared" si="0"/>
        <v>4</v>
      </c>
      <c r="S12" s="11">
        <f t="shared" si="0"/>
        <v>4</v>
      </c>
      <c r="T12" s="11">
        <f t="shared" si="0"/>
        <v>0</v>
      </c>
      <c r="U12" s="11">
        <f t="shared" si="0"/>
        <v>16</v>
      </c>
      <c r="V12" s="11">
        <f t="shared" si="0"/>
        <v>0</v>
      </c>
      <c r="W12" s="11">
        <f t="shared" si="0"/>
        <v>0</v>
      </c>
      <c r="X12" s="11">
        <f t="shared" si="0"/>
        <v>16</v>
      </c>
      <c r="Y12" s="11">
        <f t="shared" si="0"/>
        <v>0</v>
      </c>
      <c r="Z12" s="11">
        <f t="shared" si="0"/>
        <v>0</v>
      </c>
      <c r="AA12" s="11">
        <f t="shared" si="0"/>
        <v>16</v>
      </c>
      <c r="AB12" s="11">
        <f t="shared" si="0"/>
        <v>0</v>
      </c>
      <c r="AC12" s="11">
        <f t="shared" si="0"/>
        <v>0</v>
      </c>
      <c r="AD12" s="11">
        <f t="shared" si="0"/>
        <v>16</v>
      </c>
      <c r="AE12" s="11">
        <f t="shared" si="0"/>
        <v>0</v>
      </c>
      <c r="AF12" s="11">
        <f t="shared" si="0"/>
        <v>9</v>
      </c>
      <c r="AG12" s="11">
        <f t="shared" si="0"/>
        <v>5</v>
      </c>
      <c r="AH12" s="11">
        <f t="shared" si="0"/>
        <v>2</v>
      </c>
      <c r="AI12" s="11">
        <f t="shared" si="0"/>
        <v>4</v>
      </c>
      <c r="AJ12" s="11">
        <f t="shared" si="0"/>
        <v>10</v>
      </c>
      <c r="AK12" s="11">
        <f t="shared" si="0"/>
        <v>2</v>
      </c>
    </row>
    <row r="13" spans="1:37" ht="18.75" customHeight="1">
      <c r="A13" s="40" t="s">
        <v>29</v>
      </c>
      <c r="B13" s="41"/>
      <c r="C13" s="41"/>
      <c r="D13" s="21">
        <f>D12*100/D12</f>
        <v>100</v>
      </c>
      <c r="E13" s="17">
        <f>E12*100/D12</f>
        <v>56.25</v>
      </c>
      <c r="F13" s="17">
        <f>F12*100/D12</f>
        <v>43.75</v>
      </c>
      <c r="G13" s="17">
        <f>G12*100/D12</f>
        <v>0</v>
      </c>
      <c r="H13" s="17">
        <f>H12*100/D12</f>
        <v>12.5</v>
      </c>
      <c r="I13" s="17">
        <f>I12*100/D12</f>
        <v>68.75</v>
      </c>
      <c r="J13" s="17">
        <f>J12*100/D12</f>
        <v>18.75</v>
      </c>
      <c r="K13" s="17">
        <f>K12*100/D12</f>
        <v>50</v>
      </c>
      <c r="L13" s="17">
        <f>L12*100/D12</f>
        <v>25</v>
      </c>
      <c r="M13" s="17">
        <f>M12*100/D12</f>
        <v>25</v>
      </c>
      <c r="N13" s="17">
        <f>N12*100/D12</f>
        <v>62.5</v>
      </c>
      <c r="O13" s="17">
        <f>O12*100/D12</f>
        <v>18.75</v>
      </c>
      <c r="P13" s="17">
        <f>P12*100/D12</f>
        <v>18.75</v>
      </c>
      <c r="Q13" s="17">
        <f>Q12*100/D12</f>
        <v>50</v>
      </c>
      <c r="R13" s="17">
        <f>R12*100/D12</f>
        <v>25</v>
      </c>
      <c r="S13" s="17">
        <f>S12*100/D12</f>
        <v>25</v>
      </c>
      <c r="T13" s="17">
        <f>T12*100/D12</f>
        <v>0</v>
      </c>
      <c r="U13" s="17">
        <f>U12*100/D12</f>
        <v>100</v>
      </c>
      <c r="V13" s="17">
        <f>V12*100/D12</f>
        <v>0</v>
      </c>
      <c r="W13" s="17">
        <f>W12*100/D12</f>
        <v>0</v>
      </c>
      <c r="X13" s="17">
        <f>X12*100/D12</f>
        <v>100</v>
      </c>
      <c r="Y13" s="17">
        <f>Y12*100/D12</f>
        <v>0</v>
      </c>
      <c r="Z13" s="17">
        <f>Z12*100/D12</f>
        <v>0</v>
      </c>
      <c r="AA13" s="17">
        <f>AA12*100/D12</f>
        <v>100</v>
      </c>
      <c r="AB13" s="17">
        <f>AB12*100/D12</f>
        <v>0</v>
      </c>
      <c r="AC13" s="17">
        <f>AC12*100/D12</f>
        <v>0</v>
      </c>
      <c r="AD13" s="17">
        <f>AD12*100/D12</f>
        <v>100</v>
      </c>
      <c r="AE13" s="17">
        <f>AE12*100/D12</f>
        <v>0</v>
      </c>
      <c r="AF13" s="17">
        <f>AF12*100/D12</f>
        <v>56.25</v>
      </c>
      <c r="AG13" s="17">
        <f>AG12*100/D12</f>
        <v>31.25</v>
      </c>
      <c r="AH13" s="17">
        <f>AH12*100/D12</f>
        <v>12.5</v>
      </c>
      <c r="AI13" s="17">
        <f>AI12*100/D12</f>
        <v>25</v>
      </c>
      <c r="AJ13" s="17">
        <f>AJ12*100/D12</f>
        <v>62.5</v>
      </c>
      <c r="AK13" s="17">
        <f>AK12*100/D12</f>
        <v>12.5</v>
      </c>
    </row>
  </sheetData>
  <mergeCells count="32">
    <mergeCell ref="AI8:AI9"/>
    <mergeCell ref="AJ8:AJ9"/>
    <mergeCell ref="AK8:AK9"/>
    <mergeCell ref="Z8:AB8"/>
    <mergeCell ref="AC8:AE8"/>
    <mergeCell ref="AF8:AH8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H8:J8"/>
    <mergeCell ref="K8:M8"/>
    <mergeCell ref="N8:P8"/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3"/>
  <sheetViews>
    <sheetView zoomScale="55" zoomScaleNormal="55" workbookViewId="0">
      <selection activeCell="Q40" sqref="Q40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1"/>
      <c r="B2" s="23" t="s">
        <v>30</v>
      </c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5" t="s">
        <v>1</v>
      </c>
      <c r="P2" s="25"/>
      <c r="Q2" s="25"/>
      <c r="R2" s="25"/>
      <c r="S2" s="2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4" t="s">
        <v>2</v>
      </c>
      <c r="AK2" s="24"/>
    </row>
    <row r="3" spans="1:37" ht="15.75">
      <c r="A3" s="3"/>
      <c r="B3" s="25" t="s">
        <v>3</v>
      </c>
      <c r="C3" s="25"/>
      <c r="D3" s="25"/>
      <c r="E3" s="25"/>
      <c r="F3" s="25"/>
      <c r="G3" s="3"/>
      <c r="H3" s="3"/>
      <c r="I3" s="3"/>
      <c r="J3" s="3"/>
      <c r="K3" s="3"/>
      <c r="L3" s="3"/>
      <c r="M3" s="3"/>
      <c r="N3" s="3"/>
      <c r="O3" s="25" t="s">
        <v>31</v>
      </c>
      <c r="P3" s="25"/>
      <c r="Q3" s="25"/>
      <c r="R3" s="25"/>
      <c r="S3" s="25"/>
      <c r="T3" s="2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4" t="s">
        <v>5</v>
      </c>
      <c r="P4" s="44"/>
      <c r="Q4" s="44"/>
      <c r="R4" s="44"/>
      <c r="S4" s="44"/>
      <c r="T4" s="44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6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30" t="s">
        <v>6</v>
      </c>
      <c r="B7" s="26" t="s">
        <v>7</v>
      </c>
      <c r="C7" s="26" t="s">
        <v>8</v>
      </c>
      <c r="D7" s="26" t="s">
        <v>9</v>
      </c>
      <c r="E7" s="26" t="s">
        <v>10</v>
      </c>
      <c r="F7" s="26"/>
      <c r="G7" s="26"/>
      <c r="H7" s="27" t="s">
        <v>11</v>
      </c>
      <c r="I7" s="28"/>
      <c r="J7" s="28"/>
      <c r="K7" s="28"/>
      <c r="L7" s="28"/>
      <c r="M7" s="28"/>
      <c r="N7" s="28"/>
      <c r="O7" s="28"/>
      <c r="P7" s="29"/>
      <c r="Q7" s="26" t="s">
        <v>32</v>
      </c>
      <c r="R7" s="26"/>
      <c r="S7" s="26"/>
      <c r="T7" s="27" t="s">
        <v>13</v>
      </c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9"/>
      <c r="AI7" s="26" t="s">
        <v>14</v>
      </c>
      <c r="AJ7" s="26"/>
      <c r="AK7" s="26"/>
    </row>
    <row r="8" spans="1:37" ht="15.75" customHeight="1">
      <c r="A8" s="30"/>
      <c r="B8" s="26"/>
      <c r="C8" s="26"/>
      <c r="D8" s="26"/>
      <c r="E8" s="42" t="s">
        <v>15</v>
      </c>
      <c r="F8" s="42" t="s">
        <v>16</v>
      </c>
      <c r="G8" s="42" t="s">
        <v>17</v>
      </c>
      <c r="H8" s="36" t="s">
        <v>18</v>
      </c>
      <c r="I8" s="36"/>
      <c r="J8" s="36"/>
      <c r="K8" s="26" t="s">
        <v>19</v>
      </c>
      <c r="L8" s="26"/>
      <c r="M8" s="26"/>
      <c r="N8" s="30" t="s">
        <v>20</v>
      </c>
      <c r="O8" s="30"/>
      <c r="P8" s="30"/>
      <c r="Q8" s="42" t="s">
        <v>15</v>
      </c>
      <c r="R8" s="42" t="s">
        <v>16</v>
      </c>
      <c r="S8" s="42" t="s">
        <v>17</v>
      </c>
      <c r="T8" s="36" t="s">
        <v>21</v>
      </c>
      <c r="U8" s="36"/>
      <c r="V8" s="36"/>
      <c r="W8" s="36" t="s">
        <v>22</v>
      </c>
      <c r="X8" s="36"/>
      <c r="Y8" s="36"/>
      <c r="Z8" s="30" t="s">
        <v>23</v>
      </c>
      <c r="AA8" s="30"/>
      <c r="AB8" s="30"/>
      <c r="AC8" s="30" t="s">
        <v>24</v>
      </c>
      <c r="AD8" s="30"/>
      <c r="AE8" s="30"/>
      <c r="AF8" s="34" t="s">
        <v>25</v>
      </c>
      <c r="AG8" s="34"/>
      <c r="AH8" s="35"/>
      <c r="AI8" s="42" t="s">
        <v>15</v>
      </c>
      <c r="AJ8" s="42" t="s">
        <v>16</v>
      </c>
      <c r="AK8" s="42" t="s">
        <v>17</v>
      </c>
    </row>
    <row r="9" spans="1:37" ht="114.75" customHeight="1">
      <c r="A9" s="30"/>
      <c r="B9" s="26"/>
      <c r="C9" s="26"/>
      <c r="D9" s="26"/>
      <c r="E9" s="43"/>
      <c r="F9" s="43"/>
      <c r="G9" s="43"/>
      <c r="H9" s="7" t="s">
        <v>15</v>
      </c>
      <c r="I9" s="7" t="s">
        <v>16</v>
      </c>
      <c r="J9" s="7" t="s">
        <v>17</v>
      </c>
      <c r="K9" s="7" t="s">
        <v>15</v>
      </c>
      <c r="L9" s="7" t="s">
        <v>16</v>
      </c>
      <c r="M9" s="7" t="s">
        <v>17</v>
      </c>
      <c r="N9" s="7" t="s">
        <v>15</v>
      </c>
      <c r="O9" s="7" t="s">
        <v>16</v>
      </c>
      <c r="P9" s="7" t="s">
        <v>17</v>
      </c>
      <c r="Q9" s="43"/>
      <c r="R9" s="43"/>
      <c r="S9" s="43"/>
      <c r="T9" s="7" t="s">
        <v>15</v>
      </c>
      <c r="U9" s="7" t="s">
        <v>16</v>
      </c>
      <c r="V9" s="7" t="s">
        <v>17</v>
      </c>
      <c r="W9" s="7" t="s">
        <v>15</v>
      </c>
      <c r="X9" s="7" t="s">
        <v>16</v>
      </c>
      <c r="Y9" s="7" t="s">
        <v>17</v>
      </c>
      <c r="Z9" s="7" t="s">
        <v>15</v>
      </c>
      <c r="AA9" s="7" t="s">
        <v>16</v>
      </c>
      <c r="AB9" s="7" t="s">
        <v>17</v>
      </c>
      <c r="AC9" s="7" t="s">
        <v>15</v>
      </c>
      <c r="AD9" s="7" t="s">
        <v>16</v>
      </c>
      <c r="AE9" s="7" t="s">
        <v>17</v>
      </c>
      <c r="AF9" s="7" t="s">
        <v>15</v>
      </c>
      <c r="AG9" s="7" t="s">
        <v>16</v>
      </c>
      <c r="AH9" s="7" t="s">
        <v>17</v>
      </c>
      <c r="AI9" s="43"/>
      <c r="AJ9" s="43"/>
      <c r="AK9" s="43"/>
    </row>
    <row r="10" spans="1:37" ht="15.75">
      <c r="A10" s="8">
        <v>1</v>
      </c>
      <c r="B10" s="14" t="s">
        <v>33</v>
      </c>
      <c r="C10" s="14" t="s">
        <v>34</v>
      </c>
      <c r="D10" s="11">
        <v>24</v>
      </c>
      <c r="E10" s="11">
        <v>6</v>
      </c>
      <c r="F10" s="11">
        <v>4</v>
      </c>
      <c r="G10" s="11">
        <v>14</v>
      </c>
      <c r="H10" s="11">
        <v>6</v>
      </c>
      <c r="I10" s="11">
        <v>4</v>
      </c>
      <c r="J10" s="11">
        <v>14</v>
      </c>
      <c r="K10" s="11">
        <v>8</v>
      </c>
      <c r="L10" s="11">
        <v>3</v>
      </c>
      <c r="M10" s="11">
        <v>13</v>
      </c>
      <c r="N10" s="11">
        <v>5</v>
      </c>
      <c r="O10" s="11">
        <v>5</v>
      </c>
      <c r="P10" s="11">
        <v>14</v>
      </c>
      <c r="Q10" s="11">
        <v>6</v>
      </c>
      <c r="R10" s="11">
        <v>3</v>
      </c>
      <c r="S10" s="11">
        <v>13</v>
      </c>
      <c r="T10" s="11">
        <v>8</v>
      </c>
      <c r="U10" s="11">
        <v>4</v>
      </c>
      <c r="V10" s="11">
        <v>12</v>
      </c>
      <c r="W10" s="11">
        <v>6</v>
      </c>
      <c r="X10" s="11">
        <v>5</v>
      </c>
      <c r="Y10" s="11">
        <v>13</v>
      </c>
      <c r="Z10" s="11">
        <v>6</v>
      </c>
      <c r="AA10" s="11">
        <v>4</v>
      </c>
      <c r="AB10" s="11">
        <v>14</v>
      </c>
      <c r="AC10" s="11">
        <v>6</v>
      </c>
      <c r="AD10" s="11">
        <v>5</v>
      </c>
      <c r="AE10" s="11">
        <v>13</v>
      </c>
      <c r="AF10" s="11">
        <v>6</v>
      </c>
      <c r="AG10" s="11">
        <v>5</v>
      </c>
      <c r="AH10" s="11">
        <v>13</v>
      </c>
      <c r="AI10" s="11">
        <v>6</v>
      </c>
      <c r="AJ10" s="11">
        <v>3</v>
      </c>
      <c r="AK10" s="11">
        <v>15</v>
      </c>
    </row>
    <row r="11" spans="1:37" ht="15.75">
      <c r="A11" s="8">
        <v>2</v>
      </c>
      <c r="B11" s="14"/>
      <c r="C11" s="1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>
      <c r="A12" s="37" t="s">
        <v>28</v>
      </c>
      <c r="B12" s="38"/>
      <c r="C12" s="39"/>
      <c r="D12" s="13">
        <f t="shared" ref="D12:AK12" si="0">SUM(D10:D11)</f>
        <v>24</v>
      </c>
      <c r="E12" s="11">
        <f t="shared" si="0"/>
        <v>6</v>
      </c>
      <c r="F12" s="11">
        <f t="shared" si="0"/>
        <v>4</v>
      </c>
      <c r="G12" s="11">
        <f t="shared" si="0"/>
        <v>14</v>
      </c>
      <c r="H12" s="11">
        <f t="shared" si="0"/>
        <v>6</v>
      </c>
      <c r="I12" s="11">
        <f t="shared" si="0"/>
        <v>4</v>
      </c>
      <c r="J12" s="11">
        <f t="shared" si="0"/>
        <v>14</v>
      </c>
      <c r="K12" s="11">
        <f t="shared" si="0"/>
        <v>8</v>
      </c>
      <c r="L12" s="11">
        <f t="shared" si="0"/>
        <v>3</v>
      </c>
      <c r="M12" s="11">
        <f t="shared" si="0"/>
        <v>13</v>
      </c>
      <c r="N12" s="11">
        <f t="shared" si="0"/>
        <v>5</v>
      </c>
      <c r="O12" s="11">
        <f t="shared" si="0"/>
        <v>5</v>
      </c>
      <c r="P12" s="11">
        <f t="shared" si="0"/>
        <v>14</v>
      </c>
      <c r="Q12" s="11">
        <f t="shared" si="0"/>
        <v>6</v>
      </c>
      <c r="R12" s="11">
        <f t="shared" si="0"/>
        <v>3</v>
      </c>
      <c r="S12" s="11">
        <f t="shared" si="0"/>
        <v>13</v>
      </c>
      <c r="T12" s="11">
        <f t="shared" si="0"/>
        <v>8</v>
      </c>
      <c r="U12" s="11">
        <f t="shared" si="0"/>
        <v>4</v>
      </c>
      <c r="V12" s="11">
        <f t="shared" si="0"/>
        <v>12</v>
      </c>
      <c r="W12" s="11">
        <f t="shared" si="0"/>
        <v>6</v>
      </c>
      <c r="X12" s="11">
        <f t="shared" si="0"/>
        <v>5</v>
      </c>
      <c r="Y12" s="11">
        <f t="shared" si="0"/>
        <v>13</v>
      </c>
      <c r="Z12" s="11">
        <f t="shared" si="0"/>
        <v>6</v>
      </c>
      <c r="AA12" s="11">
        <f t="shared" si="0"/>
        <v>4</v>
      </c>
      <c r="AB12" s="11">
        <f t="shared" si="0"/>
        <v>14</v>
      </c>
      <c r="AC12" s="11">
        <f t="shared" si="0"/>
        <v>6</v>
      </c>
      <c r="AD12" s="11">
        <f t="shared" si="0"/>
        <v>5</v>
      </c>
      <c r="AE12" s="11">
        <f t="shared" si="0"/>
        <v>13</v>
      </c>
      <c r="AF12" s="11">
        <f t="shared" si="0"/>
        <v>6</v>
      </c>
      <c r="AG12" s="11">
        <f t="shared" si="0"/>
        <v>5</v>
      </c>
      <c r="AH12" s="11">
        <f t="shared" si="0"/>
        <v>13</v>
      </c>
      <c r="AI12" s="11">
        <f t="shared" si="0"/>
        <v>6</v>
      </c>
      <c r="AJ12" s="11">
        <f t="shared" si="0"/>
        <v>3</v>
      </c>
      <c r="AK12" s="11">
        <f t="shared" si="0"/>
        <v>15</v>
      </c>
    </row>
    <row r="13" spans="1:37" ht="21.75" customHeight="1">
      <c r="A13" s="45" t="s">
        <v>29</v>
      </c>
      <c r="B13" s="45"/>
      <c r="C13" s="45"/>
      <c r="D13" s="21">
        <f>D12*100/D12</f>
        <v>100</v>
      </c>
      <c r="E13" s="17">
        <f>E12*100/D12</f>
        <v>25</v>
      </c>
      <c r="F13" s="17">
        <f>F12*100/D12</f>
        <v>16.6666666666667</v>
      </c>
      <c r="G13" s="17">
        <f>G12*100/D12</f>
        <v>58.3333333333333</v>
      </c>
      <c r="H13" s="17">
        <f>H12*100/D12</f>
        <v>25</v>
      </c>
      <c r="I13" s="17">
        <f>I12*100/D12</f>
        <v>16.6666666666667</v>
      </c>
      <c r="J13" s="17">
        <f>J12*100/D12</f>
        <v>58.3333333333333</v>
      </c>
      <c r="K13" s="17">
        <f>K12*100/D12</f>
        <v>33.3333333333333</v>
      </c>
      <c r="L13" s="17">
        <f>L12*100/D12</f>
        <v>12.5</v>
      </c>
      <c r="M13" s="17">
        <f>M12*100/D12</f>
        <v>54.1666666666667</v>
      </c>
      <c r="N13" s="17">
        <f>N12*100/D12</f>
        <v>20.8333333333333</v>
      </c>
      <c r="O13" s="17">
        <f>O12*100/D12</f>
        <v>20.8333333333333</v>
      </c>
      <c r="P13" s="17">
        <f>P12*100/D12</f>
        <v>58.3333333333333</v>
      </c>
      <c r="Q13" s="17">
        <f>Q12*100/D12</f>
        <v>25</v>
      </c>
      <c r="R13" s="17">
        <f>R12*100/D12</f>
        <v>12.5</v>
      </c>
      <c r="S13" s="17">
        <f>S12*100/D12</f>
        <v>54.1666666666667</v>
      </c>
      <c r="T13" s="17">
        <f>T12*100/D12</f>
        <v>33.3333333333333</v>
      </c>
      <c r="U13" s="17">
        <f>U12*100/D12</f>
        <v>16.6666666666667</v>
      </c>
      <c r="V13" s="17">
        <f>V12*100/D12</f>
        <v>50</v>
      </c>
      <c r="W13" s="17">
        <f>W12*100/D12</f>
        <v>25</v>
      </c>
      <c r="X13" s="17">
        <f>X12*100/D12</f>
        <v>20.8333333333333</v>
      </c>
      <c r="Y13" s="17">
        <f>Y12*100/D12</f>
        <v>54.1666666666667</v>
      </c>
      <c r="Z13" s="17">
        <f>Z12*100/D12</f>
        <v>25</v>
      </c>
      <c r="AA13" s="17">
        <f>AA12*100/D12</f>
        <v>16.6666666666667</v>
      </c>
      <c r="AB13" s="17">
        <f>AB12*100/D12</f>
        <v>58.3333333333333</v>
      </c>
      <c r="AC13" s="17">
        <f>AC12*100/D12</f>
        <v>25</v>
      </c>
      <c r="AD13" s="17">
        <f>AD12*100/D12</f>
        <v>20.8333333333333</v>
      </c>
      <c r="AE13" s="17">
        <f>AE12*100/D12</f>
        <v>54.1666666666667</v>
      </c>
      <c r="AF13" s="17">
        <f>AF12*100/D12</f>
        <v>25</v>
      </c>
      <c r="AG13" s="17">
        <f>AG12*100/D12</f>
        <v>20.8333333333333</v>
      </c>
      <c r="AH13" s="17">
        <f>AH12*100/D12</f>
        <v>54.1666666666667</v>
      </c>
      <c r="AI13" s="17">
        <f>AI12*100/D12</f>
        <v>25</v>
      </c>
      <c r="AJ13" s="17">
        <f>AJ12*100/D12</f>
        <v>12.5</v>
      </c>
      <c r="AK13" s="17">
        <f>AK12*100/D12</f>
        <v>62.5</v>
      </c>
    </row>
  </sheetData>
  <mergeCells count="34">
    <mergeCell ref="D7:D9"/>
    <mergeCell ref="E8:E9"/>
    <mergeCell ref="F8:F9"/>
    <mergeCell ref="G8:G9"/>
    <mergeCell ref="Q8:Q9"/>
    <mergeCell ref="A12:C12"/>
    <mergeCell ref="A13:C13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4:T4"/>
    <mergeCell ref="E7:G7"/>
    <mergeCell ref="H7:P7"/>
    <mergeCell ref="Q7:S7"/>
    <mergeCell ref="T7:AH7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selection activeCell="R9" sqref="R9"/>
    </sheetView>
  </sheetViews>
  <sheetFormatPr defaultColWidth="9" defaultRowHeight="15"/>
  <cols>
    <col min="1" max="1" width="22.140625" customWidth="1"/>
    <col min="2" max="2" width="9.5703125" customWidth="1"/>
    <col min="3" max="17" width="9.28515625" customWidth="1"/>
    <col min="18" max="18" width="12.85546875"/>
  </cols>
  <sheetData>
    <row r="1" spans="1:23">
      <c r="N1" s="46"/>
      <c r="O1" s="46"/>
      <c r="V1" s="24" t="s">
        <v>2</v>
      </c>
      <c r="W1" s="24"/>
    </row>
    <row r="2" spans="1:23" ht="15.75">
      <c r="B2" s="1" t="s">
        <v>35</v>
      </c>
      <c r="C2" s="2"/>
      <c r="E2" s="2"/>
      <c r="F2" s="2"/>
      <c r="I2" s="25" t="s">
        <v>36</v>
      </c>
      <c r="J2" s="25"/>
      <c r="K2" s="25"/>
      <c r="L2" s="25"/>
      <c r="M2" s="25"/>
      <c r="N2" s="3"/>
      <c r="O2" s="3"/>
    </row>
    <row r="3" spans="1:23" ht="15.75">
      <c r="A3" s="3"/>
      <c r="B3" s="47" t="s">
        <v>37</v>
      </c>
      <c r="C3" s="47"/>
      <c r="D3" s="47"/>
      <c r="E3" s="47"/>
      <c r="F3" s="47"/>
      <c r="G3" s="47"/>
      <c r="H3" s="2"/>
      <c r="I3" s="47" t="s">
        <v>31</v>
      </c>
      <c r="J3" s="47"/>
      <c r="K3" s="47"/>
      <c r="L3" s="47"/>
      <c r="M3" s="47"/>
      <c r="N3" s="47"/>
      <c r="O3" s="3"/>
      <c r="P3" s="3"/>
      <c r="Q3" s="3"/>
    </row>
    <row r="4" spans="1:23" ht="15.75">
      <c r="C4" s="4"/>
      <c r="E4" s="3"/>
      <c r="F4" s="3"/>
      <c r="I4" s="44" t="s">
        <v>5</v>
      </c>
      <c r="J4" s="44"/>
      <c r="K4" s="44"/>
      <c r="L4" s="44"/>
      <c r="M4" s="44"/>
      <c r="N4" s="44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42" t="s">
        <v>38</v>
      </c>
      <c r="B7" s="26" t="s">
        <v>39</v>
      </c>
      <c r="C7" s="30" t="s">
        <v>10</v>
      </c>
      <c r="D7" s="30"/>
      <c r="E7" s="30"/>
      <c r="F7" s="30" t="s">
        <v>11</v>
      </c>
      <c r="G7" s="30"/>
      <c r="H7" s="30"/>
      <c r="I7" s="26" t="s">
        <v>32</v>
      </c>
      <c r="J7" s="26"/>
      <c r="K7" s="26"/>
      <c r="L7" s="30" t="s">
        <v>13</v>
      </c>
      <c r="M7" s="30"/>
      <c r="N7" s="30"/>
      <c r="O7" s="26" t="s">
        <v>14</v>
      </c>
      <c r="P7" s="26"/>
      <c r="Q7" s="26"/>
      <c r="R7" s="30" t="s">
        <v>40</v>
      </c>
      <c r="S7" s="30"/>
      <c r="T7" s="30"/>
      <c r="U7" s="30"/>
      <c r="V7" s="30"/>
      <c r="W7" s="30"/>
    </row>
    <row r="8" spans="1:23" ht="63">
      <c r="A8" s="43"/>
      <c r="B8" s="26"/>
      <c r="C8" s="7" t="s">
        <v>15</v>
      </c>
      <c r="D8" s="7" t="s">
        <v>16</v>
      </c>
      <c r="E8" s="7" t="s">
        <v>17</v>
      </c>
      <c r="F8" s="7" t="s">
        <v>15</v>
      </c>
      <c r="G8" s="7" t="s">
        <v>16</v>
      </c>
      <c r="H8" s="7" t="s">
        <v>17</v>
      </c>
      <c r="I8" s="7" t="s">
        <v>15</v>
      </c>
      <c r="J8" s="7" t="s">
        <v>16</v>
      </c>
      <c r="K8" s="7" t="s">
        <v>17</v>
      </c>
      <c r="L8" s="7" t="s">
        <v>15</v>
      </c>
      <c r="M8" s="7" t="s">
        <v>16</v>
      </c>
      <c r="N8" s="7" t="s">
        <v>17</v>
      </c>
      <c r="O8" s="7" t="s">
        <v>15</v>
      </c>
      <c r="P8" s="7" t="s">
        <v>16</v>
      </c>
      <c r="Q8" s="7" t="s">
        <v>17</v>
      </c>
      <c r="R8" s="7" t="s">
        <v>15</v>
      </c>
      <c r="S8" s="7" t="s">
        <v>29</v>
      </c>
      <c r="T8" s="7" t="s">
        <v>16</v>
      </c>
      <c r="U8" s="9" t="s">
        <v>29</v>
      </c>
      <c r="V8" s="7" t="s">
        <v>17</v>
      </c>
      <c r="W8" s="7" t="s">
        <v>29</v>
      </c>
    </row>
    <row r="9" spans="1:23" ht="15.75">
      <c r="A9" s="10" t="s">
        <v>41</v>
      </c>
      <c r="B9" s="11">
        <v>16</v>
      </c>
      <c r="C9" s="11">
        <v>9</v>
      </c>
      <c r="D9" s="11">
        <v>7</v>
      </c>
      <c r="E9" s="11">
        <v>0</v>
      </c>
      <c r="F9" s="11">
        <v>2</v>
      </c>
      <c r="G9" s="11">
        <v>11</v>
      </c>
      <c r="H9" s="11">
        <v>3</v>
      </c>
      <c r="I9" s="9">
        <v>8</v>
      </c>
      <c r="J9" s="11">
        <v>4</v>
      </c>
      <c r="K9" s="11">
        <v>4</v>
      </c>
      <c r="L9" s="11">
        <v>8</v>
      </c>
      <c r="M9" s="11">
        <v>4</v>
      </c>
      <c r="N9" s="11">
        <v>4</v>
      </c>
      <c r="O9" s="11">
        <v>4</v>
      </c>
      <c r="P9" s="11">
        <v>10</v>
      </c>
      <c r="Q9" s="11">
        <v>2</v>
      </c>
      <c r="R9" s="8">
        <v>4</v>
      </c>
      <c r="S9" s="8"/>
      <c r="T9" s="8"/>
      <c r="U9" s="8"/>
      <c r="V9" s="12"/>
      <c r="W9" s="8"/>
    </row>
    <row r="10" spans="1:23" ht="15.75">
      <c r="A10" s="10" t="s">
        <v>42</v>
      </c>
      <c r="B10" s="11">
        <v>24</v>
      </c>
      <c r="C10" s="11">
        <v>6</v>
      </c>
      <c r="D10" s="11">
        <v>4</v>
      </c>
      <c r="E10" s="11">
        <v>14</v>
      </c>
      <c r="F10" s="11">
        <v>6</v>
      </c>
      <c r="G10" s="11">
        <v>4</v>
      </c>
      <c r="H10" s="11">
        <v>14</v>
      </c>
      <c r="I10" s="11">
        <v>6</v>
      </c>
      <c r="J10" s="11">
        <v>3</v>
      </c>
      <c r="K10" s="11">
        <v>13</v>
      </c>
      <c r="L10" s="11">
        <v>6</v>
      </c>
      <c r="M10" s="11">
        <v>5</v>
      </c>
      <c r="N10" s="11">
        <v>13</v>
      </c>
      <c r="O10" s="11">
        <v>6</v>
      </c>
      <c r="P10" s="11">
        <v>3</v>
      </c>
      <c r="Q10" s="11">
        <v>15</v>
      </c>
      <c r="R10" s="8"/>
      <c r="S10" s="8"/>
      <c r="T10" s="8"/>
      <c r="U10" s="8"/>
      <c r="V10" s="12"/>
      <c r="W10" s="8"/>
    </row>
    <row r="11" spans="1:23" ht="15.75">
      <c r="A11" s="13" t="s">
        <v>28</v>
      </c>
      <c r="B11" s="13">
        <f t="shared" ref="B11:Q11" si="0">SUM(B9:B10)</f>
        <v>40</v>
      </c>
      <c r="C11" s="13">
        <f t="shared" si="0"/>
        <v>15</v>
      </c>
      <c r="D11" s="13">
        <f t="shared" si="0"/>
        <v>11</v>
      </c>
      <c r="E11" s="13">
        <f t="shared" si="0"/>
        <v>14</v>
      </c>
      <c r="F11" s="13">
        <f t="shared" si="0"/>
        <v>8</v>
      </c>
      <c r="G11" s="13">
        <f t="shared" si="0"/>
        <v>15</v>
      </c>
      <c r="H11" s="13">
        <f t="shared" si="0"/>
        <v>17</v>
      </c>
      <c r="I11" s="13">
        <f t="shared" si="0"/>
        <v>14</v>
      </c>
      <c r="J11" s="13">
        <f t="shared" si="0"/>
        <v>7</v>
      </c>
      <c r="K11" s="13">
        <f t="shared" si="0"/>
        <v>17</v>
      </c>
      <c r="L11" s="13">
        <f t="shared" si="0"/>
        <v>14</v>
      </c>
      <c r="M11" s="13">
        <f t="shared" si="0"/>
        <v>9</v>
      </c>
      <c r="N11" s="13">
        <f t="shared" si="0"/>
        <v>17</v>
      </c>
      <c r="O11" s="13">
        <f t="shared" si="0"/>
        <v>10</v>
      </c>
      <c r="P11" s="13">
        <f t="shared" si="0"/>
        <v>13</v>
      </c>
      <c r="Q11" s="13">
        <f t="shared" si="0"/>
        <v>17</v>
      </c>
      <c r="R11" s="8"/>
      <c r="S11" s="14"/>
      <c r="T11" s="8"/>
      <c r="U11" s="14"/>
      <c r="V11" s="12"/>
      <c r="W11" s="14"/>
    </row>
    <row r="12" spans="1:23" ht="17.25" customHeight="1">
      <c r="A12" s="15" t="s">
        <v>43</v>
      </c>
      <c r="B12" s="16">
        <f>B11*100/B11</f>
        <v>100</v>
      </c>
      <c r="C12" s="17">
        <f>C11*100/B11</f>
        <v>37.5</v>
      </c>
      <c r="D12" s="17">
        <f>D11*100/B11</f>
        <v>27.5</v>
      </c>
      <c r="E12" s="17">
        <f>E11*100/B11</f>
        <v>35</v>
      </c>
      <c r="F12" s="17">
        <f>F11*100/B11</f>
        <v>20</v>
      </c>
      <c r="G12" s="17">
        <f>G11*100/B11</f>
        <v>37.5</v>
      </c>
      <c r="H12" s="17">
        <f>H11*100/B11</f>
        <v>42.5</v>
      </c>
      <c r="I12" s="17">
        <f>I11*100/B11</f>
        <v>35</v>
      </c>
      <c r="J12" s="17">
        <f>J11*100/B11</f>
        <v>17.5</v>
      </c>
      <c r="K12" s="17">
        <f>K11*100/B11</f>
        <v>42.5</v>
      </c>
      <c r="L12" s="17">
        <f>L11*100/B11</f>
        <v>35</v>
      </c>
      <c r="M12" s="17">
        <f>M11*100/B11</f>
        <v>22.5</v>
      </c>
      <c r="N12" s="17">
        <f>N11*100/B11</f>
        <v>42.5</v>
      </c>
      <c r="O12" s="17">
        <f>O11*100/B11</f>
        <v>25</v>
      </c>
      <c r="P12" s="17">
        <f>P11*100/B11</f>
        <v>32.5</v>
      </c>
      <c r="Q12" s="17">
        <f>Q11*100/B11</f>
        <v>42.5</v>
      </c>
      <c r="R12" s="18"/>
      <c r="S12" s="18"/>
      <c r="T12" s="18"/>
      <c r="U12" s="18"/>
      <c r="V12" s="18"/>
      <c r="W12" s="18"/>
    </row>
    <row r="13" spans="1:23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1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</sheetData>
  <mergeCells count="14">
    <mergeCell ref="O7:Q7"/>
    <mergeCell ref="R7:W7"/>
    <mergeCell ref="A7:A8"/>
    <mergeCell ref="B7:B8"/>
    <mergeCell ref="I4:N4"/>
    <mergeCell ref="C7:E7"/>
    <mergeCell ref="F7:H7"/>
    <mergeCell ref="I7:K7"/>
    <mergeCell ref="L7:N7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2026-09-27T10:15:03Z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637F5FC8949345398DDBE8F2AE96EC10_13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